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VYUKA\mobil\"/>
    </mc:Choice>
  </mc:AlternateContent>
  <xr:revisionPtr revIDLastSave="0" documentId="13_ncr:1_{509C285D-A647-4EFB-8BF1-4601C6488EFA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bit" sheetId="2" r:id="rId1"/>
    <sheet name="Hz" sheetId="7" r:id="rId2"/>
    <sheet name="daTok" sheetId="1" r:id="rId3"/>
    <sheet name="GB" sheetId="8" r:id="rId4"/>
    <sheet name="kapaBa" sheetId="12" r:id="rId5"/>
    <sheet name="ratio" sheetId="11" r:id="rId6"/>
    <sheet name="rozlišení" sheetId="9" r:id="rId7"/>
    <sheet name="mV" sheetId="10" r:id="rId8"/>
    <sheet name="dvojk" sheetId="6" r:id="rId9"/>
    <sheet name="luhn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4" i="13" l="1"/>
  <c r="T6" i="13"/>
  <c r="S5" i="13"/>
  <c r="R6" i="13"/>
  <c r="P6" i="13"/>
  <c r="N6" i="13"/>
  <c r="L6" i="13"/>
  <c r="J6" i="13"/>
  <c r="H6" i="13"/>
  <c r="F6" i="13"/>
  <c r="D6" i="13"/>
  <c r="B6" i="13"/>
  <c r="Q5" i="13"/>
  <c r="O5" i="13"/>
  <c r="M5" i="13"/>
  <c r="K5" i="13"/>
  <c r="I5" i="13"/>
  <c r="G5" i="13"/>
  <c r="E5" i="13"/>
  <c r="C5" i="13"/>
  <c r="U5" i="13" s="1"/>
  <c r="C4" i="9"/>
  <c r="B4" i="9"/>
  <c r="U6" i="13" l="1"/>
  <c r="U7" i="13" s="1"/>
  <c r="C18" i="1"/>
  <c r="E18" i="1" s="1"/>
  <c r="G18" i="1" s="1"/>
  <c r="C12" i="1"/>
  <c r="E12" i="1" s="1"/>
  <c r="G12" i="1" s="1"/>
  <c r="G15" i="1" s="1"/>
  <c r="B130" i="6"/>
  <c r="D130" i="6" s="1"/>
  <c r="B131" i="6"/>
  <c r="G131" i="6" s="1"/>
  <c r="D131" i="6"/>
  <c r="F131" i="6"/>
  <c r="B132" i="6"/>
  <c r="I132" i="6" s="1"/>
  <c r="B133" i="6"/>
  <c r="D133" i="6" s="1"/>
  <c r="J133" i="6"/>
  <c r="B134" i="6"/>
  <c r="F134" i="6" s="1"/>
  <c r="G134" i="6"/>
  <c r="B135" i="6"/>
  <c r="D135" i="6" s="1"/>
  <c r="B136" i="6"/>
  <c r="I136" i="6" s="1"/>
  <c r="G136" i="6"/>
  <c r="B137" i="6"/>
  <c r="D137" i="6" s="1"/>
  <c r="J137" i="6"/>
  <c r="B138" i="6"/>
  <c r="F138" i="6" s="1"/>
  <c r="G138" i="6"/>
  <c r="B139" i="6"/>
  <c r="D139" i="6" s="1"/>
  <c r="B140" i="6"/>
  <c r="I140" i="6" s="1"/>
  <c r="B141" i="6"/>
  <c r="D141" i="6" s="1"/>
  <c r="B142" i="6"/>
  <c r="F142" i="6" s="1"/>
  <c r="G142" i="6"/>
  <c r="I142" i="6"/>
  <c r="B143" i="6"/>
  <c r="D143" i="6" s="1"/>
  <c r="B144" i="6"/>
  <c r="I144" i="6" s="1"/>
  <c r="B145" i="6"/>
  <c r="D145" i="6" s="1"/>
  <c r="J145" i="6"/>
  <c r="B146" i="6"/>
  <c r="G146" i="6" s="1"/>
  <c r="F146" i="6"/>
  <c r="B147" i="6"/>
  <c r="D147" i="6" s="1"/>
  <c r="B148" i="6"/>
  <c r="I148" i="6" s="1"/>
  <c r="G148" i="6"/>
  <c r="B149" i="6"/>
  <c r="D149" i="6" s="1"/>
  <c r="I149" i="6"/>
  <c r="B150" i="6"/>
  <c r="F150" i="6"/>
  <c r="G150" i="6"/>
  <c r="I150" i="6"/>
  <c r="B151" i="6"/>
  <c r="D151" i="6" s="1"/>
  <c r="B152" i="6"/>
  <c r="I152" i="6" s="1"/>
  <c r="F152" i="6"/>
  <c r="B153" i="6"/>
  <c r="D153" i="6" s="1"/>
  <c r="I153" i="6"/>
  <c r="J153" i="6"/>
  <c r="B154" i="6"/>
  <c r="F154" i="6"/>
  <c r="G154" i="6"/>
  <c r="I154" i="6"/>
  <c r="B155" i="6"/>
  <c r="B156" i="6"/>
  <c r="I156" i="6" s="1"/>
  <c r="B157" i="6"/>
  <c r="D157" i="6" s="1"/>
  <c r="I157" i="6"/>
  <c r="J157" i="6"/>
  <c r="B158" i="6"/>
  <c r="B159" i="6"/>
  <c r="D159" i="6" s="1"/>
  <c r="B160" i="6"/>
  <c r="I160" i="6" s="1"/>
  <c r="F160" i="6"/>
  <c r="G160" i="6"/>
  <c r="B161" i="6"/>
  <c r="B162" i="6"/>
  <c r="F162" i="6"/>
  <c r="G162" i="6"/>
  <c r="I162" i="6"/>
  <c r="B163" i="6"/>
  <c r="D163" i="6" s="1"/>
  <c r="B164" i="6"/>
  <c r="B165" i="6"/>
  <c r="D165" i="6" s="1"/>
  <c r="I165" i="6"/>
  <c r="J165" i="6"/>
  <c r="B166" i="6"/>
  <c r="I166" i="6" s="1"/>
  <c r="F166" i="6"/>
  <c r="G166" i="6"/>
  <c r="B167" i="6"/>
  <c r="D167" i="6" s="1"/>
  <c r="B168" i="6"/>
  <c r="I168" i="6" s="1"/>
  <c r="F168" i="6"/>
  <c r="B169" i="6"/>
  <c r="D169" i="6" s="1"/>
  <c r="I169" i="6"/>
  <c r="J169" i="6"/>
  <c r="B170" i="6"/>
  <c r="F170" i="6"/>
  <c r="G170" i="6"/>
  <c r="I170" i="6"/>
  <c r="B171" i="6"/>
  <c r="B172" i="6"/>
  <c r="I172" i="6" s="1"/>
  <c r="F172" i="6"/>
  <c r="G172" i="6"/>
  <c r="B173" i="6"/>
  <c r="D173" i="6" s="1"/>
  <c r="I173" i="6"/>
  <c r="J173" i="6"/>
  <c r="B174" i="6"/>
  <c r="F174" i="6" s="1"/>
  <c r="G174" i="6"/>
  <c r="I174" i="6"/>
  <c r="B175" i="6"/>
  <c r="D175" i="6" s="1"/>
  <c r="B176" i="6"/>
  <c r="I176" i="6" s="1"/>
  <c r="F176" i="6"/>
  <c r="B177" i="6"/>
  <c r="D177" i="6" s="1"/>
  <c r="J177" i="6"/>
  <c r="B178" i="6"/>
  <c r="G178" i="6" s="1"/>
  <c r="F178" i="6"/>
  <c r="I178" i="6"/>
  <c r="B179" i="6"/>
  <c r="B180" i="6"/>
  <c r="I180" i="6" s="1"/>
  <c r="G180" i="6"/>
  <c r="B181" i="6"/>
  <c r="D181" i="6" s="1"/>
  <c r="I181" i="6"/>
  <c r="B182" i="6"/>
  <c r="F182" i="6" s="1"/>
  <c r="B183" i="6"/>
  <c r="D183" i="6" s="1"/>
  <c r="B184" i="6"/>
  <c r="I184" i="6" s="1"/>
  <c r="F184" i="6"/>
  <c r="B185" i="6"/>
  <c r="D185" i="6" s="1"/>
  <c r="B186" i="6"/>
  <c r="J186" i="6" s="1"/>
  <c r="F186" i="6"/>
  <c r="G186" i="6"/>
  <c r="I186" i="6"/>
  <c r="K186" i="6"/>
  <c r="B187" i="6"/>
  <c r="I187" i="6" s="1"/>
  <c r="D187" i="6"/>
  <c r="F187" i="6"/>
  <c r="G187" i="6"/>
  <c r="H187" i="6"/>
  <c r="J187" i="6"/>
  <c r="K187" i="6"/>
  <c r="B188" i="6"/>
  <c r="H188" i="6" s="1"/>
  <c r="E188" i="6"/>
  <c r="G188" i="6"/>
  <c r="I188" i="6"/>
  <c r="K188" i="6"/>
  <c r="B189" i="6"/>
  <c r="I189" i="6" s="1"/>
  <c r="D189" i="6"/>
  <c r="F189" i="6"/>
  <c r="G189" i="6"/>
  <c r="H189" i="6"/>
  <c r="J189" i="6"/>
  <c r="K189" i="6"/>
  <c r="B190" i="6"/>
  <c r="H190" i="6" s="1"/>
  <c r="E190" i="6"/>
  <c r="G190" i="6"/>
  <c r="I190" i="6"/>
  <c r="K190" i="6"/>
  <c r="B191" i="6"/>
  <c r="E191" i="6" s="1"/>
  <c r="D191" i="6"/>
  <c r="G191" i="6"/>
  <c r="H191" i="6"/>
  <c r="I191" i="6"/>
  <c r="B192" i="6"/>
  <c r="H192" i="6" s="1"/>
  <c r="K192" i="6"/>
  <c r="B193" i="6"/>
  <c r="E193" i="6" s="1"/>
  <c r="D193" i="6"/>
  <c r="F193" i="6"/>
  <c r="G193" i="6"/>
  <c r="I193" i="6"/>
  <c r="J193" i="6"/>
  <c r="B194" i="6"/>
  <c r="E194" i="6"/>
  <c r="B195" i="6"/>
  <c r="E195" i="6" s="1"/>
  <c r="D195" i="6"/>
  <c r="G195" i="6"/>
  <c r="B196" i="6"/>
  <c r="H196" i="6" s="1"/>
  <c r="D196" i="6"/>
  <c r="E196" i="6"/>
  <c r="I196" i="6"/>
  <c r="B197" i="6"/>
  <c r="E197" i="6" s="1"/>
  <c r="D197" i="6"/>
  <c r="F197" i="6"/>
  <c r="G197" i="6"/>
  <c r="I197" i="6"/>
  <c r="J197" i="6"/>
  <c r="B198" i="6"/>
  <c r="H198" i="6" s="1"/>
  <c r="E198" i="6"/>
  <c r="G198" i="6"/>
  <c r="I198" i="6"/>
  <c r="K198" i="6"/>
  <c r="B199" i="6"/>
  <c r="E199" i="6" s="1"/>
  <c r="D199" i="6"/>
  <c r="G199" i="6"/>
  <c r="H199" i="6"/>
  <c r="I199" i="6"/>
  <c r="B200" i="6"/>
  <c r="B201" i="6"/>
  <c r="F201" i="6"/>
  <c r="B202" i="6"/>
  <c r="K202" i="6" s="1"/>
  <c r="D202" i="6"/>
  <c r="I202" i="6"/>
  <c r="B203" i="6"/>
  <c r="E203" i="6" s="1"/>
  <c r="F203" i="6"/>
  <c r="G203" i="6"/>
  <c r="H203" i="6"/>
  <c r="J203" i="6"/>
  <c r="B204" i="6"/>
  <c r="J204" i="6" s="1"/>
  <c r="D204" i="6"/>
  <c r="I204" i="6"/>
  <c r="B205" i="6"/>
  <c r="E205" i="6" s="1"/>
  <c r="D205" i="6"/>
  <c r="G205" i="6"/>
  <c r="B206" i="6"/>
  <c r="I206" i="6" s="1"/>
  <c r="D206" i="6"/>
  <c r="E206" i="6"/>
  <c r="B207" i="6"/>
  <c r="E207" i="6" s="1"/>
  <c r="D207" i="6"/>
  <c r="F207" i="6"/>
  <c r="G207" i="6"/>
  <c r="I207" i="6"/>
  <c r="J207" i="6"/>
  <c r="B208" i="6"/>
  <c r="B209" i="6"/>
  <c r="J209" i="6"/>
  <c r="B210" i="6"/>
  <c r="B211" i="6"/>
  <c r="B212" i="6"/>
  <c r="J212" i="6" s="1"/>
  <c r="D212" i="6"/>
  <c r="E212" i="6"/>
  <c r="I212" i="6"/>
  <c r="K212" i="6"/>
  <c r="B213" i="6"/>
  <c r="E213" i="6" s="1"/>
  <c r="D213" i="6"/>
  <c r="G213" i="6"/>
  <c r="B214" i="6"/>
  <c r="K214" i="6" s="1"/>
  <c r="D214" i="6"/>
  <c r="E214" i="6"/>
  <c r="J214" i="6"/>
  <c r="B215" i="6"/>
  <c r="D215" i="6" s="1"/>
  <c r="F215" i="6"/>
  <c r="H215" i="6"/>
  <c r="I215" i="6"/>
  <c r="B216" i="6"/>
  <c r="E216" i="6" s="1"/>
  <c r="B217" i="6"/>
  <c r="D217" i="6" s="1"/>
  <c r="F217" i="6"/>
  <c r="G217" i="6"/>
  <c r="I217" i="6"/>
  <c r="B218" i="6"/>
  <c r="I218" i="6" s="1"/>
  <c r="B219" i="6"/>
  <c r="D219" i="6" s="1"/>
  <c r="G219" i="6"/>
  <c r="H219" i="6"/>
  <c r="I219" i="6"/>
  <c r="B220" i="6"/>
  <c r="J220" i="6" s="1"/>
  <c r="D220" i="6"/>
  <c r="B221" i="6"/>
  <c r="D221" i="6" s="1"/>
  <c r="F221" i="6"/>
  <c r="H221" i="6"/>
  <c r="I221" i="6"/>
  <c r="B222" i="6"/>
  <c r="E222" i="6"/>
  <c r="B223" i="6"/>
  <c r="G223" i="6" s="1"/>
  <c r="B224" i="6"/>
  <c r="F224" i="6" s="1"/>
  <c r="D224" i="6"/>
  <c r="E224" i="6"/>
  <c r="B225" i="6"/>
  <c r="B226" i="6"/>
  <c r="F226" i="6" s="1"/>
  <c r="E226" i="6"/>
  <c r="K226" i="6"/>
  <c r="B227" i="6"/>
  <c r="B228" i="6"/>
  <c r="B229" i="6"/>
  <c r="I229" i="6" s="1"/>
  <c r="F229" i="6"/>
  <c r="B230" i="6"/>
  <c r="E230" i="6"/>
  <c r="B231" i="6"/>
  <c r="G231" i="6" s="1"/>
  <c r="B232" i="6"/>
  <c r="F232" i="6" s="1"/>
  <c r="D232" i="6"/>
  <c r="E232" i="6"/>
  <c r="B233" i="6"/>
  <c r="B234" i="6"/>
  <c r="F234" i="6" s="1"/>
  <c r="E234" i="6"/>
  <c r="K234" i="6"/>
  <c r="B235" i="6"/>
  <c r="B236" i="6"/>
  <c r="B237" i="6"/>
  <c r="F237" i="6"/>
  <c r="B238" i="6"/>
  <c r="E238" i="6"/>
  <c r="B239" i="6"/>
  <c r="I239" i="6" s="1"/>
  <c r="B240" i="6"/>
  <c r="F240" i="6" s="1"/>
  <c r="D240" i="6"/>
  <c r="E240" i="6"/>
  <c r="B241" i="6"/>
  <c r="F241" i="6" s="1"/>
  <c r="B242" i="6"/>
  <c r="F242" i="6" s="1"/>
  <c r="E242" i="6"/>
  <c r="K242" i="6"/>
  <c r="B243" i="6"/>
  <c r="B244" i="6"/>
  <c r="B245" i="6"/>
  <c r="F245" i="6"/>
  <c r="B246" i="6"/>
  <c r="E246" i="6"/>
  <c r="B247" i="6"/>
  <c r="G247" i="6" s="1"/>
  <c r="B248" i="6"/>
  <c r="K248" i="6" s="1"/>
  <c r="B249" i="6"/>
  <c r="I249" i="6" s="1"/>
  <c r="F249" i="6"/>
  <c r="B250" i="6"/>
  <c r="E250" i="6" s="1"/>
  <c r="D250" i="6"/>
  <c r="B251" i="6"/>
  <c r="G251" i="6" s="1"/>
  <c r="F251" i="6"/>
  <c r="B252" i="6"/>
  <c r="E252" i="6"/>
  <c r="B253" i="6"/>
  <c r="B254" i="6"/>
  <c r="D254" i="6"/>
  <c r="E254" i="6"/>
  <c r="B255" i="6"/>
  <c r="B256" i="6"/>
  <c r="I256" i="6" s="1"/>
  <c r="D256" i="6"/>
  <c r="F256" i="6"/>
  <c r="G256" i="6"/>
  <c r="H256" i="6"/>
  <c r="J256" i="6"/>
  <c r="K256" i="6"/>
  <c r="B25" i="6"/>
  <c r="E25" i="6"/>
  <c r="H25" i="6"/>
  <c r="B26" i="6"/>
  <c r="B27" i="6"/>
  <c r="E27" i="6" s="1"/>
  <c r="D27" i="6"/>
  <c r="H27" i="6"/>
  <c r="B28" i="6"/>
  <c r="B29" i="6"/>
  <c r="D29" i="6"/>
  <c r="F29" i="6"/>
  <c r="I29" i="6"/>
  <c r="K29" i="6"/>
  <c r="B30" i="6"/>
  <c r="B31" i="6"/>
  <c r="E31" i="6"/>
  <c r="F31" i="6"/>
  <c r="H31" i="6"/>
  <c r="J31" i="6"/>
  <c r="B32" i="6"/>
  <c r="B33" i="6"/>
  <c r="D33" i="6" s="1"/>
  <c r="B34" i="6"/>
  <c r="G34" i="6" s="1"/>
  <c r="F34" i="6"/>
  <c r="H34" i="6"/>
  <c r="B35" i="6"/>
  <c r="G35" i="6" s="1"/>
  <c r="D35" i="6"/>
  <c r="F35" i="6"/>
  <c r="H35" i="6"/>
  <c r="J35" i="6"/>
  <c r="B36" i="6"/>
  <c r="K36" i="6"/>
  <c r="B37" i="6"/>
  <c r="G37" i="6" s="1"/>
  <c r="D37" i="6"/>
  <c r="I37" i="6"/>
  <c r="J37" i="6"/>
  <c r="B38" i="6"/>
  <c r="H38" i="6" s="1"/>
  <c r="F38" i="6"/>
  <c r="I38" i="6"/>
  <c r="B39" i="6"/>
  <c r="G39" i="6" s="1"/>
  <c r="D39" i="6"/>
  <c r="E39" i="6"/>
  <c r="F39" i="6"/>
  <c r="H39" i="6"/>
  <c r="J39" i="6"/>
  <c r="K39" i="6"/>
  <c r="B40" i="6"/>
  <c r="K40" i="6"/>
  <c r="B41" i="6"/>
  <c r="G41" i="6" s="1"/>
  <c r="D41" i="6"/>
  <c r="J41" i="6"/>
  <c r="K41" i="6"/>
  <c r="B42" i="6"/>
  <c r="F42" i="6"/>
  <c r="K42" i="6"/>
  <c r="B43" i="6"/>
  <c r="D43" i="6"/>
  <c r="F43" i="6"/>
  <c r="J43" i="6"/>
  <c r="B44" i="6"/>
  <c r="E44" i="6" s="1"/>
  <c r="F44" i="6"/>
  <c r="B45" i="6"/>
  <c r="G45" i="6" s="1"/>
  <c r="D45" i="6"/>
  <c r="I45" i="6"/>
  <c r="J45" i="6"/>
  <c r="B46" i="6"/>
  <c r="E46" i="6" s="1"/>
  <c r="F46" i="6"/>
  <c r="B47" i="6"/>
  <c r="G47" i="6" s="1"/>
  <c r="D47" i="6"/>
  <c r="E47" i="6"/>
  <c r="F47" i="6"/>
  <c r="H47" i="6"/>
  <c r="J47" i="6"/>
  <c r="K47" i="6"/>
  <c r="B48" i="6"/>
  <c r="K48" i="6" s="1"/>
  <c r="B49" i="6"/>
  <c r="D49" i="6"/>
  <c r="J49" i="6"/>
  <c r="B50" i="6"/>
  <c r="F50" i="6"/>
  <c r="B51" i="6"/>
  <c r="G51" i="6" s="1"/>
  <c r="D51" i="6"/>
  <c r="F51" i="6"/>
  <c r="H51" i="6"/>
  <c r="J51" i="6"/>
  <c r="B52" i="6"/>
  <c r="K52" i="6"/>
  <c r="B53" i="6"/>
  <c r="G53" i="6" s="1"/>
  <c r="D53" i="6"/>
  <c r="I53" i="6"/>
  <c r="J53" i="6"/>
  <c r="B54" i="6"/>
  <c r="F54" i="6"/>
  <c r="B55" i="6"/>
  <c r="G55" i="6" s="1"/>
  <c r="D55" i="6"/>
  <c r="E55" i="6"/>
  <c r="F55" i="6"/>
  <c r="H55" i="6"/>
  <c r="J55" i="6"/>
  <c r="K55" i="6"/>
  <c r="B56" i="6"/>
  <c r="E56" i="6" s="1"/>
  <c r="B57" i="6"/>
  <c r="D57" i="6" s="1"/>
  <c r="I57" i="6"/>
  <c r="B58" i="6"/>
  <c r="K58" i="6" s="1"/>
  <c r="E58" i="6"/>
  <c r="G58" i="6"/>
  <c r="H58" i="6"/>
  <c r="I58" i="6"/>
  <c r="B59" i="6"/>
  <c r="D59" i="6" s="1"/>
  <c r="E59" i="6"/>
  <c r="H59" i="6"/>
  <c r="J59" i="6"/>
  <c r="K59" i="6"/>
  <c r="B60" i="6"/>
  <c r="F60" i="6" s="1"/>
  <c r="E60" i="6"/>
  <c r="B61" i="6"/>
  <c r="D61" i="6" s="1"/>
  <c r="J61" i="6"/>
  <c r="B62" i="6"/>
  <c r="E62" i="6" s="1"/>
  <c r="G62" i="6"/>
  <c r="B63" i="6"/>
  <c r="D63" i="6" s="1"/>
  <c r="E63" i="6"/>
  <c r="H63" i="6"/>
  <c r="J63" i="6"/>
  <c r="K63" i="6"/>
  <c r="B64" i="6"/>
  <c r="K64" i="6" s="1"/>
  <c r="E64" i="6"/>
  <c r="F64" i="6"/>
  <c r="B65" i="6"/>
  <c r="D65" i="6" s="1"/>
  <c r="I65" i="6"/>
  <c r="J65" i="6"/>
  <c r="K65" i="6"/>
  <c r="B66" i="6"/>
  <c r="H66" i="6" s="1"/>
  <c r="E66" i="6"/>
  <c r="F66" i="6"/>
  <c r="G66" i="6"/>
  <c r="I66" i="6"/>
  <c r="K66" i="6"/>
  <c r="B67" i="6"/>
  <c r="K67" i="6" s="1"/>
  <c r="F67" i="6"/>
  <c r="B68" i="6"/>
  <c r="F68" i="6" s="1"/>
  <c r="K68" i="6"/>
  <c r="B69" i="6"/>
  <c r="J69" i="6" s="1"/>
  <c r="K69" i="6"/>
  <c r="B70" i="6"/>
  <c r="E70" i="6"/>
  <c r="G70" i="6"/>
  <c r="H70" i="6"/>
  <c r="I70" i="6"/>
  <c r="B71" i="6"/>
  <c r="K71" i="6" s="1"/>
  <c r="E71" i="6"/>
  <c r="B72" i="6"/>
  <c r="E72" i="6"/>
  <c r="F72" i="6"/>
  <c r="K72" i="6"/>
  <c r="B73" i="6"/>
  <c r="D73" i="6" s="1"/>
  <c r="B74" i="6"/>
  <c r="G74" i="6" s="1"/>
  <c r="E74" i="6"/>
  <c r="F74" i="6"/>
  <c r="H74" i="6"/>
  <c r="I74" i="6"/>
  <c r="K74" i="6"/>
  <c r="B75" i="6"/>
  <c r="G75" i="6" s="1"/>
  <c r="D75" i="6"/>
  <c r="E75" i="6"/>
  <c r="F75" i="6"/>
  <c r="J75" i="6"/>
  <c r="K75" i="6"/>
  <c r="B76" i="6"/>
  <c r="F76" i="6" s="1"/>
  <c r="K76" i="6"/>
  <c r="B77" i="6"/>
  <c r="I77" i="6" s="1"/>
  <c r="D77" i="6"/>
  <c r="B78" i="6"/>
  <c r="E78" i="6"/>
  <c r="F78" i="6"/>
  <c r="G78" i="6"/>
  <c r="H78" i="6"/>
  <c r="I78" i="6"/>
  <c r="K78" i="6"/>
  <c r="B79" i="6"/>
  <c r="B80" i="6"/>
  <c r="E80" i="6" s="1"/>
  <c r="B81" i="6"/>
  <c r="D81" i="6" s="1"/>
  <c r="B82" i="6"/>
  <c r="G82" i="6" s="1"/>
  <c r="B83" i="6"/>
  <c r="D83" i="6" s="1"/>
  <c r="B84" i="6"/>
  <c r="G84" i="6" s="1"/>
  <c r="D84" i="6"/>
  <c r="E84" i="6"/>
  <c r="F84" i="6"/>
  <c r="H84" i="6"/>
  <c r="I84" i="6"/>
  <c r="J84" i="6"/>
  <c r="K84" i="6"/>
  <c r="B85" i="6"/>
  <c r="E85" i="6" s="1"/>
  <c r="B86" i="6"/>
  <c r="D86" i="6"/>
  <c r="F86" i="6"/>
  <c r="G86" i="6"/>
  <c r="H86" i="6"/>
  <c r="K86" i="6"/>
  <c r="B87" i="6"/>
  <c r="H87" i="6" s="1"/>
  <c r="I87" i="6"/>
  <c r="J87" i="6"/>
  <c r="B88" i="6"/>
  <c r="D88" i="6"/>
  <c r="K88" i="6"/>
  <c r="B89" i="6"/>
  <c r="E89" i="6" s="1"/>
  <c r="B90" i="6"/>
  <c r="G90" i="6" s="1"/>
  <c r="D90" i="6"/>
  <c r="E90" i="6"/>
  <c r="F90" i="6"/>
  <c r="H90" i="6"/>
  <c r="I90" i="6"/>
  <c r="J90" i="6"/>
  <c r="K90" i="6"/>
  <c r="B91" i="6"/>
  <c r="H91" i="6" s="1"/>
  <c r="B92" i="6"/>
  <c r="D92" i="6" s="1"/>
  <c r="E92" i="6"/>
  <c r="G92" i="6"/>
  <c r="H92" i="6"/>
  <c r="I92" i="6"/>
  <c r="B93" i="6"/>
  <c r="H93" i="6" s="1"/>
  <c r="E93" i="6"/>
  <c r="J93" i="6"/>
  <c r="K93" i="6"/>
  <c r="B94" i="6"/>
  <c r="D94" i="6"/>
  <c r="E94" i="6"/>
  <c r="F94" i="6"/>
  <c r="G94" i="6"/>
  <c r="H94" i="6"/>
  <c r="I94" i="6"/>
  <c r="J94" i="6"/>
  <c r="K94" i="6"/>
  <c r="B95" i="6"/>
  <c r="J95" i="6" s="1"/>
  <c r="B96" i="6"/>
  <c r="F96" i="6" s="1"/>
  <c r="E96" i="6"/>
  <c r="G96" i="6"/>
  <c r="I96" i="6"/>
  <c r="J96" i="6"/>
  <c r="K96" i="6"/>
  <c r="B97" i="6"/>
  <c r="I97" i="6" s="1"/>
  <c r="D97" i="6"/>
  <c r="E97" i="6"/>
  <c r="H97" i="6"/>
  <c r="B98" i="6"/>
  <c r="D98" i="6"/>
  <c r="E98" i="6"/>
  <c r="F98" i="6"/>
  <c r="G98" i="6"/>
  <c r="H98" i="6"/>
  <c r="I98" i="6"/>
  <c r="J98" i="6"/>
  <c r="K98" i="6"/>
  <c r="B99" i="6"/>
  <c r="I99" i="6" s="1"/>
  <c r="H99" i="6"/>
  <c r="B100" i="6"/>
  <c r="D100" i="6" s="1"/>
  <c r="E100" i="6"/>
  <c r="F100" i="6"/>
  <c r="G100" i="6"/>
  <c r="H100" i="6"/>
  <c r="J100" i="6"/>
  <c r="K100" i="6"/>
  <c r="B101" i="6"/>
  <c r="E101" i="6" s="1"/>
  <c r="D101" i="6"/>
  <c r="B102" i="6"/>
  <c r="I102" i="6" s="1"/>
  <c r="E102" i="6"/>
  <c r="B103" i="6"/>
  <c r="H103" i="6" s="1"/>
  <c r="E103" i="6"/>
  <c r="B104" i="6"/>
  <c r="J104" i="6" s="1"/>
  <c r="F104" i="6"/>
  <c r="G104" i="6"/>
  <c r="I104" i="6"/>
  <c r="K104" i="6"/>
  <c r="B105" i="6"/>
  <c r="E105" i="6" s="1"/>
  <c r="H105" i="6"/>
  <c r="I105" i="6"/>
  <c r="J105" i="6"/>
  <c r="K105" i="6"/>
  <c r="B106" i="6"/>
  <c r="D106" i="6"/>
  <c r="E106" i="6"/>
  <c r="F106" i="6"/>
  <c r="G106" i="6"/>
  <c r="H106" i="6"/>
  <c r="I106" i="6"/>
  <c r="J106" i="6"/>
  <c r="K106" i="6"/>
  <c r="B107" i="6"/>
  <c r="J107" i="6" s="1"/>
  <c r="B108" i="6"/>
  <c r="H108" i="6" s="1"/>
  <c r="D108" i="6"/>
  <c r="E108" i="6"/>
  <c r="F108" i="6"/>
  <c r="G108" i="6"/>
  <c r="I108" i="6"/>
  <c r="J108" i="6"/>
  <c r="K108" i="6"/>
  <c r="B109" i="6"/>
  <c r="E109" i="6" s="1"/>
  <c r="D109" i="6"/>
  <c r="H109" i="6"/>
  <c r="B110" i="6"/>
  <c r="D110" i="6"/>
  <c r="E110" i="6"/>
  <c r="F110" i="6"/>
  <c r="G110" i="6"/>
  <c r="H110" i="6"/>
  <c r="I110" i="6"/>
  <c r="J110" i="6"/>
  <c r="K110" i="6"/>
  <c r="B111" i="6"/>
  <c r="E111" i="6" s="1"/>
  <c r="I111" i="6"/>
  <c r="J111" i="6"/>
  <c r="B112" i="6"/>
  <c r="D112" i="6" s="1"/>
  <c r="B113" i="6"/>
  <c r="E113" i="6" s="1"/>
  <c r="D113" i="6"/>
  <c r="B114" i="6"/>
  <c r="I114" i="6" s="1"/>
  <c r="E114" i="6"/>
  <c r="F114" i="6"/>
  <c r="H114" i="6"/>
  <c r="J114" i="6"/>
  <c r="K114" i="6"/>
  <c r="B115" i="6"/>
  <c r="I115" i="6" s="1"/>
  <c r="D115" i="6"/>
  <c r="E115" i="6"/>
  <c r="H115" i="6"/>
  <c r="B116" i="6"/>
  <c r="D116" i="6" s="1"/>
  <c r="B117" i="6"/>
  <c r="E117" i="6"/>
  <c r="H117" i="6"/>
  <c r="I117" i="6"/>
  <c r="J117" i="6"/>
  <c r="K117" i="6"/>
  <c r="B118" i="6"/>
  <c r="E118" i="6" s="1"/>
  <c r="D118" i="6"/>
  <c r="F118" i="6"/>
  <c r="I118" i="6"/>
  <c r="J118" i="6"/>
  <c r="K118" i="6"/>
  <c r="B119" i="6"/>
  <c r="D119" i="6" s="1"/>
  <c r="B120" i="6"/>
  <c r="J120" i="6" s="1"/>
  <c r="F120" i="6"/>
  <c r="G120" i="6"/>
  <c r="I120" i="6"/>
  <c r="B121" i="6"/>
  <c r="K121" i="6" s="1"/>
  <c r="E121" i="6"/>
  <c r="H121" i="6"/>
  <c r="B122" i="6"/>
  <c r="E122" i="6" s="1"/>
  <c r="D122" i="6"/>
  <c r="F122" i="6"/>
  <c r="I122" i="6"/>
  <c r="J122" i="6"/>
  <c r="K122" i="6"/>
  <c r="B123" i="6"/>
  <c r="E123" i="6" s="1"/>
  <c r="B124" i="6"/>
  <c r="F124" i="6" s="1"/>
  <c r="E124" i="6"/>
  <c r="B125" i="6"/>
  <c r="E125" i="6" s="1"/>
  <c r="D125" i="6"/>
  <c r="B126" i="6"/>
  <c r="D126" i="6"/>
  <c r="E126" i="6"/>
  <c r="F126" i="6"/>
  <c r="G126" i="6"/>
  <c r="H126" i="6"/>
  <c r="I126" i="6"/>
  <c r="J126" i="6"/>
  <c r="K126" i="6"/>
  <c r="B127" i="6"/>
  <c r="I127" i="6" s="1"/>
  <c r="H127" i="6"/>
  <c r="B128" i="6"/>
  <c r="F128" i="6" s="1"/>
  <c r="E128" i="6"/>
  <c r="B129" i="6"/>
  <c r="F129" i="6" s="1"/>
  <c r="E129" i="6"/>
  <c r="B4" i="6"/>
  <c r="G4" i="6" s="1"/>
  <c r="D4" i="6"/>
  <c r="F4" i="6"/>
  <c r="B5" i="6"/>
  <c r="F5" i="6" s="1"/>
  <c r="B6" i="6"/>
  <c r="G6" i="6" s="1"/>
  <c r="D6" i="6"/>
  <c r="F6" i="6"/>
  <c r="B7" i="6"/>
  <c r="G7" i="6" s="1"/>
  <c r="B8" i="6"/>
  <c r="G8" i="6" s="1"/>
  <c r="D8" i="6"/>
  <c r="E8" i="6"/>
  <c r="F8" i="6"/>
  <c r="I8" i="6"/>
  <c r="K8" i="6"/>
  <c r="B9" i="6"/>
  <c r="I9" i="6" s="1"/>
  <c r="B10" i="6"/>
  <c r="I10" i="6" s="1"/>
  <c r="D10" i="6"/>
  <c r="E10" i="6"/>
  <c r="F10" i="6"/>
  <c r="J10" i="6"/>
  <c r="B11" i="6"/>
  <c r="F11" i="6" s="1"/>
  <c r="B12" i="6"/>
  <c r="G12" i="6" s="1"/>
  <c r="E12" i="6"/>
  <c r="F12" i="6"/>
  <c r="K12" i="6"/>
  <c r="B13" i="6"/>
  <c r="G13" i="6" s="1"/>
  <c r="B14" i="6"/>
  <c r="I14" i="6" s="1"/>
  <c r="F14" i="6"/>
  <c r="J14" i="6"/>
  <c r="B15" i="6"/>
  <c r="F15" i="6" s="1"/>
  <c r="B16" i="6"/>
  <c r="G16" i="6" s="1"/>
  <c r="D16" i="6"/>
  <c r="E16" i="6"/>
  <c r="F16" i="6"/>
  <c r="J16" i="6"/>
  <c r="K16" i="6"/>
  <c r="B17" i="6"/>
  <c r="G17" i="6" s="1"/>
  <c r="B18" i="6"/>
  <c r="I18" i="6" s="1"/>
  <c r="B19" i="6"/>
  <c r="F19" i="6" s="1"/>
  <c r="B20" i="6"/>
  <c r="I20" i="6" s="1"/>
  <c r="D20" i="6"/>
  <c r="B21" i="6"/>
  <c r="F21" i="6" s="1"/>
  <c r="B22" i="6"/>
  <c r="G22" i="6" s="1"/>
  <c r="E22" i="6"/>
  <c r="B23" i="6"/>
  <c r="G23" i="6" s="1"/>
  <c r="B24" i="6"/>
  <c r="I24" i="6" s="1"/>
  <c r="D24" i="6"/>
  <c r="F24" i="6"/>
  <c r="G1" i="6"/>
  <c r="I1" i="6"/>
  <c r="F2" i="6"/>
  <c r="G2" i="6"/>
  <c r="H2" i="6"/>
  <c r="I2" i="6"/>
  <c r="H3" i="6"/>
  <c r="F3" i="6"/>
  <c r="I3" i="6"/>
  <c r="K3" i="6"/>
  <c r="J3" i="6"/>
  <c r="D3" i="6"/>
  <c r="B2" i="6"/>
  <c r="J2" i="6" s="1"/>
  <c r="B3" i="6"/>
  <c r="E3" i="6" s="1"/>
  <c r="B1" i="6"/>
  <c r="J1" i="6" s="1"/>
  <c r="G79" i="6" l="1"/>
  <c r="D79" i="6"/>
  <c r="J79" i="6"/>
  <c r="E32" i="6"/>
  <c r="F32" i="6"/>
  <c r="K30" i="6"/>
  <c r="G30" i="6"/>
  <c r="I30" i="6"/>
  <c r="E211" i="6"/>
  <c r="I211" i="6"/>
  <c r="D211" i="6"/>
  <c r="F211" i="6"/>
  <c r="G211" i="6"/>
  <c r="H211" i="6"/>
  <c r="H1" i="6"/>
  <c r="E24" i="6"/>
  <c r="D22" i="6"/>
  <c r="K14" i="6"/>
  <c r="J12" i="6"/>
  <c r="E6" i="6"/>
  <c r="E4" i="6"/>
  <c r="D128" i="6"/>
  <c r="D124" i="6"/>
  <c r="H120" i="6"/>
  <c r="J116" i="6"/>
  <c r="G114" i="6"/>
  <c r="J112" i="6"/>
  <c r="K111" i="6"/>
  <c r="H104" i="6"/>
  <c r="D103" i="6"/>
  <c r="D102" i="6"/>
  <c r="E99" i="6"/>
  <c r="D89" i="6"/>
  <c r="J88" i="6"/>
  <c r="F88" i="6"/>
  <c r="I81" i="6"/>
  <c r="D71" i="6"/>
  <c r="I69" i="6"/>
  <c r="E67" i="6"/>
  <c r="E54" i="6"/>
  <c r="G54" i="6"/>
  <c r="I50" i="6"/>
  <c r="E50" i="6"/>
  <c r="E42" i="6"/>
  <c r="G42" i="6"/>
  <c r="I42" i="6"/>
  <c r="E36" i="6"/>
  <c r="F36" i="6"/>
  <c r="G25" i="6"/>
  <c r="I25" i="6"/>
  <c r="K25" i="6"/>
  <c r="D25" i="6"/>
  <c r="F238" i="6"/>
  <c r="D238" i="6"/>
  <c r="K238" i="6"/>
  <c r="I233" i="6"/>
  <c r="F233" i="6"/>
  <c r="F158" i="6"/>
  <c r="G158" i="6"/>
  <c r="I158" i="6"/>
  <c r="K82" i="6"/>
  <c r="F62" i="6"/>
  <c r="K62" i="6"/>
  <c r="G46" i="6"/>
  <c r="I46" i="6"/>
  <c r="F1" i="6"/>
  <c r="K18" i="6"/>
  <c r="J128" i="6"/>
  <c r="J124" i="6"/>
  <c r="K123" i="6"/>
  <c r="H116" i="6"/>
  <c r="H112" i="6"/>
  <c r="K102" i="6"/>
  <c r="J82" i="6"/>
  <c r="E38" i="6"/>
  <c r="G38" i="6"/>
  <c r="I34" i="6"/>
  <c r="E34" i="6"/>
  <c r="G27" i="6"/>
  <c r="F27" i="6"/>
  <c r="I27" i="6"/>
  <c r="K27" i="6"/>
  <c r="F246" i="6"/>
  <c r="D246" i="6"/>
  <c r="K246" i="6"/>
  <c r="G227" i="6"/>
  <c r="F227" i="6"/>
  <c r="E209" i="6"/>
  <c r="I209" i="6"/>
  <c r="D209" i="6"/>
  <c r="F209" i="6"/>
  <c r="G209" i="6"/>
  <c r="H209" i="6"/>
  <c r="K116" i="6"/>
  <c r="K112" i="6"/>
  <c r="F228" i="6"/>
  <c r="D228" i="6"/>
  <c r="E228" i="6"/>
  <c r="K228" i="6"/>
  <c r="G3" i="6"/>
  <c r="E2" i="6"/>
  <c r="E1" i="6"/>
  <c r="K20" i="6"/>
  <c r="J18" i="6"/>
  <c r="E14" i="6"/>
  <c r="D12" i="6"/>
  <c r="J129" i="6"/>
  <c r="I128" i="6"/>
  <c r="E127" i="6"/>
  <c r="I124" i="6"/>
  <c r="J123" i="6"/>
  <c r="H122" i="6"/>
  <c r="D121" i="6"/>
  <c r="E120" i="6"/>
  <c r="H118" i="6"/>
  <c r="G116" i="6"/>
  <c r="D114" i="6"/>
  <c r="G112" i="6"/>
  <c r="H111" i="6"/>
  <c r="E104" i="6"/>
  <c r="J102" i="6"/>
  <c r="I93" i="6"/>
  <c r="I88" i="6"/>
  <c r="I86" i="6"/>
  <c r="E86" i="6"/>
  <c r="H82" i="6"/>
  <c r="K79" i="6"/>
  <c r="E68" i="6"/>
  <c r="G49" i="6"/>
  <c r="I49" i="6"/>
  <c r="K49" i="6"/>
  <c r="J33" i="6"/>
  <c r="E26" i="6"/>
  <c r="G26" i="6"/>
  <c r="H254" i="6"/>
  <c r="K254" i="6"/>
  <c r="F236" i="6"/>
  <c r="D236" i="6"/>
  <c r="E236" i="6"/>
  <c r="K236" i="6"/>
  <c r="E208" i="6"/>
  <c r="D208" i="6"/>
  <c r="D161" i="6"/>
  <c r="I161" i="6"/>
  <c r="J161" i="6"/>
  <c r="D2" i="6"/>
  <c r="D1" i="6"/>
  <c r="K22" i="6"/>
  <c r="J20" i="6"/>
  <c r="F18" i="6"/>
  <c r="D14" i="6"/>
  <c r="K4" i="6"/>
  <c r="I129" i="6"/>
  <c r="H128" i="6"/>
  <c r="D127" i="6"/>
  <c r="H124" i="6"/>
  <c r="I123" i="6"/>
  <c r="G122" i="6"/>
  <c r="D120" i="6"/>
  <c r="G118" i="6"/>
  <c r="F116" i="6"/>
  <c r="F112" i="6"/>
  <c r="D107" i="6"/>
  <c r="D104" i="6"/>
  <c r="H102" i="6"/>
  <c r="K99" i="6"/>
  <c r="J92" i="6"/>
  <c r="F92" i="6"/>
  <c r="H88" i="6"/>
  <c r="K87" i="6"/>
  <c r="E87" i="6"/>
  <c r="K85" i="6"/>
  <c r="H79" i="6"/>
  <c r="G63" i="6"/>
  <c r="F63" i="6"/>
  <c r="K61" i="6"/>
  <c r="I61" i="6"/>
  <c r="G59" i="6"/>
  <c r="F59" i="6"/>
  <c r="K54" i="6"/>
  <c r="K50" i="6"/>
  <c r="G43" i="6"/>
  <c r="E43" i="6"/>
  <c r="H43" i="6"/>
  <c r="K43" i="6"/>
  <c r="G31" i="6"/>
  <c r="I31" i="6"/>
  <c r="K31" i="6"/>
  <c r="D31" i="6"/>
  <c r="G29" i="6"/>
  <c r="E29" i="6"/>
  <c r="H29" i="6"/>
  <c r="J29" i="6"/>
  <c r="J25" i="6"/>
  <c r="I253" i="6"/>
  <c r="F253" i="6"/>
  <c r="G235" i="6"/>
  <c r="F235" i="6"/>
  <c r="F222" i="6"/>
  <c r="D222" i="6"/>
  <c r="K222" i="6"/>
  <c r="E201" i="6"/>
  <c r="D201" i="6"/>
  <c r="G201" i="6"/>
  <c r="H201" i="6"/>
  <c r="I201" i="6"/>
  <c r="J201" i="6"/>
  <c r="I82" i="6"/>
  <c r="E82" i="6"/>
  <c r="K128" i="6"/>
  <c r="I116" i="6"/>
  <c r="G71" i="6"/>
  <c r="F71" i="6"/>
  <c r="K2" i="6"/>
  <c r="K1" i="6"/>
  <c r="K24" i="6"/>
  <c r="J22" i="6"/>
  <c r="F20" i="6"/>
  <c r="E18" i="6"/>
  <c r="K6" i="6"/>
  <c r="J4" i="6"/>
  <c r="H129" i="6"/>
  <c r="G128" i="6"/>
  <c r="G124" i="6"/>
  <c r="E116" i="6"/>
  <c r="E112" i="6"/>
  <c r="G102" i="6"/>
  <c r="J99" i="6"/>
  <c r="H96" i="6"/>
  <c r="D96" i="6"/>
  <c r="E91" i="6"/>
  <c r="G88" i="6"/>
  <c r="F82" i="6"/>
  <c r="F79" i="6"/>
  <c r="J71" i="6"/>
  <c r="I62" i="6"/>
  <c r="I54" i="6"/>
  <c r="H50" i="6"/>
  <c r="E48" i="6"/>
  <c r="F48" i="6"/>
  <c r="K46" i="6"/>
  <c r="G33" i="6"/>
  <c r="I33" i="6"/>
  <c r="K33" i="6"/>
  <c r="H30" i="6"/>
  <c r="E248" i="6"/>
  <c r="F244" i="6"/>
  <c r="D244" i="6"/>
  <c r="E244" i="6"/>
  <c r="K244" i="6"/>
  <c r="D216" i="6"/>
  <c r="I216" i="6"/>
  <c r="J216" i="6"/>
  <c r="K216" i="6"/>
  <c r="K200" i="6"/>
  <c r="D200" i="6"/>
  <c r="E200" i="6"/>
  <c r="I200" i="6"/>
  <c r="J200" i="6"/>
  <c r="I164" i="6"/>
  <c r="F164" i="6"/>
  <c r="G164" i="6"/>
  <c r="I85" i="6"/>
  <c r="H85" i="6"/>
  <c r="K124" i="6"/>
  <c r="I112" i="6"/>
  <c r="G67" i="6"/>
  <c r="J67" i="6"/>
  <c r="D67" i="6"/>
  <c r="H123" i="6"/>
  <c r="K120" i="6"/>
  <c r="J24" i="6"/>
  <c r="F22" i="6"/>
  <c r="E20" i="6"/>
  <c r="D18" i="6"/>
  <c r="K10" i="6"/>
  <c r="J8" i="6"/>
  <c r="J6" i="6"/>
  <c r="I4" i="6"/>
  <c r="G129" i="6"/>
  <c r="F102" i="6"/>
  <c r="I100" i="6"/>
  <c r="D95" i="6"/>
  <c r="K92" i="6"/>
  <c r="D91" i="6"/>
  <c r="E88" i="6"/>
  <c r="J86" i="6"/>
  <c r="D85" i="6"/>
  <c r="D82" i="6"/>
  <c r="E79" i="6"/>
  <c r="H71" i="6"/>
  <c r="K70" i="6"/>
  <c r="F70" i="6"/>
  <c r="H67" i="6"/>
  <c r="H62" i="6"/>
  <c r="H54" i="6"/>
  <c r="E52" i="6"/>
  <c r="F52" i="6"/>
  <c r="G50" i="6"/>
  <c r="H46" i="6"/>
  <c r="K44" i="6"/>
  <c r="H42" i="6"/>
  <c r="E40" i="6"/>
  <c r="F40" i="6"/>
  <c r="K38" i="6"/>
  <c r="K34" i="6"/>
  <c r="K32" i="6"/>
  <c r="E30" i="6"/>
  <c r="J27" i="6"/>
  <c r="F25" i="6"/>
  <c r="F252" i="6"/>
  <c r="D252" i="6"/>
  <c r="K252" i="6"/>
  <c r="D248" i="6"/>
  <c r="I243" i="6"/>
  <c r="F243" i="6"/>
  <c r="F230" i="6"/>
  <c r="D230" i="6"/>
  <c r="K230" i="6"/>
  <c r="I225" i="6"/>
  <c r="F225" i="6"/>
  <c r="J211" i="6"/>
  <c r="H194" i="6"/>
  <c r="D194" i="6"/>
  <c r="G194" i="6"/>
  <c r="I194" i="6"/>
  <c r="J194" i="6"/>
  <c r="K194" i="6"/>
  <c r="I192" i="6"/>
  <c r="F58" i="6"/>
  <c r="E51" i="6"/>
  <c r="K45" i="6"/>
  <c r="I41" i="6"/>
  <c r="E35" i="6"/>
  <c r="E256" i="6"/>
  <c r="F247" i="6"/>
  <c r="D242" i="6"/>
  <c r="F239" i="6"/>
  <c r="D234" i="6"/>
  <c r="F231" i="6"/>
  <c r="D226" i="6"/>
  <c r="F223" i="6"/>
  <c r="G221" i="6"/>
  <c r="F219" i="6"/>
  <c r="G215" i="6"/>
  <c r="J213" i="6"/>
  <c r="H207" i="6"/>
  <c r="J205" i="6"/>
  <c r="E204" i="6"/>
  <c r="D203" i="6"/>
  <c r="F199" i="6"/>
  <c r="D198" i="6"/>
  <c r="J195" i="6"/>
  <c r="H193" i="6"/>
  <c r="G192" i="6"/>
  <c r="F191" i="6"/>
  <c r="D190" i="6"/>
  <c r="E189" i="6"/>
  <c r="D188" i="6"/>
  <c r="E187" i="6"/>
  <c r="I182" i="6"/>
  <c r="F180" i="6"/>
  <c r="I177" i="6"/>
  <c r="G168" i="6"/>
  <c r="F148" i="6"/>
  <c r="I145" i="6"/>
  <c r="F136" i="6"/>
  <c r="I133" i="6"/>
  <c r="I213" i="6"/>
  <c r="I205" i="6"/>
  <c r="K196" i="6"/>
  <c r="I195" i="6"/>
  <c r="E192" i="6"/>
  <c r="J185" i="6"/>
  <c r="G182" i="6"/>
  <c r="G156" i="6"/>
  <c r="H213" i="6"/>
  <c r="H205" i="6"/>
  <c r="J202" i="6"/>
  <c r="J196" i="6"/>
  <c r="H195" i="6"/>
  <c r="D192" i="6"/>
  <c r="I185" i="6"/>
  <c r="G176" i="6"/>
  <c r="F156" i="6"/>
  <c r="G144" i="6"/>
  <c r="J141" i="6"/>
  <c r="G132" i="6"/>
  <c r="I130" i="6"/>
  <c r="I146" i="6"/>
  <c r="F144" i="6"/>
  <c r="I141" i="6"/>
  <c r="F132" i="6"/>
  <c r="G130" i="6"/>
  <c r="H75" i="6"/>
  <c r="K53" i="6"/>
  <c r="K51" i="6"/>
  <c r="K37" i="6"/>
  <c r="K35" i="6"/>
  <c r="K240" i="6"/>
  <c r="K232" i="6"/>
  <c r="K224" i="6"/>
  <c r="H217" i="6"/>
  <c r="I214" i="6"/>
  <c r="F213" i="6"/>
  <c r="F205" i="6"/>
  <c r="I203" i="6"/>
  <c r="E202" i="6"/>
  <c r="J199" i="6"/>
  <c r="J198" i="6"/>
  <c r="H197" i="6"/>
  <c r="G196" i="6"/>
  <c r="F195" i="6"/>
  <c r="J191" i="6"/>
  <c r="J190" i="6"/>
  <c r="J188" i="6"/>
  <c r="G184" i="6"/>
  <c r="J181" i="6"/>
  <c r="G152" i="6"/>
  <c r="J149" i="6"/>
  <c r="G140" i="6"/>
  <c r="I137" i="6"/>
  <c r="J131" i="6"/>
  <c r="J192" i="6"/>
  <c r="F140" i="6"/>
  <c r="I131" i="6"/>
  <c r="E255" i="6"/>
  <c r="K255" i="6"/>
  <c r="G210" i="6"/>
  <c r="H210" i="6"/>
  <c r="F210" i="6"/>
  <c r="G179" i="6"/>
  <c r="H179" i="6"/>
  <c r="E179" i="6"/>
  <c r="K179" i="6"/>
  <c r="I179" i="6"/>
  <c r="J179" i="6"/>
  <c r="F179" i="6"/>
  <c r="G171" i="6"/>
  <c r="H171" i="6"/>
  <c r="E171" i="6"/>
  <c r="K171" i="6"/>
  <c r="I171" i="6"/>
  <c r="J171" i="6"/>
  <c r="F171" i="6"/>
  <c r="G155" i="6"/>
  <c r="H155" i="6"/>
  <c r="E155" i="6"/>
  <c r="K155" i="6"/>
  <c r="I155" i="6"/>
  <c r="J155" i="6"/>
  <c r="F155" i="6"/>
  <c r="D245" i="6"/>
  <c r="J245" i="6"/>
  <c r="E245" i="6"/>
  <c r="K245" i="6"/>
  <c r="D241" i="6"/>
  <c r="J241" i="6"/>
  <c r="E241" i="6"/>
  <c r="K241" i="6"/>
  <c r="D237" i="6"/>
  <c r="J237" i="6"/>
  <c r="E237" i="6"/>
  <c r="K237" i="6"/>
  <c r="G250" i="6"/>
  <c r="H250" i="6"/>
  <c r="D255" i="6"/>
  <c r="F254" i="6"/>
  <c r="G253" i="6"/>
  <c r="F250" i="6"/>
  <c r="G249" i="6"/>
  <c r="F248" i="6"/>
  <c r="G245" i="6"/>
  <c r="G243" i="6"/>
  <c r="G241" i="6"/>
  <c r="G239" i="6"/>
  <c r="G237" i="6"/>
  <c r="G233" i="6"/>
  <c r="G229" i="6"/>
  <c r="G225" i="6"/>
  <c r="E220" i="6"/>
  <c r="D218" i="6"/>
  <c r="G216" i="6"/>
  <c r="H216" i="6"/>
  <c r="F216" i="6"/>
  <c r="G212" i="6"/>
  <c r="H212" i="6"/>
  <c r="F212" i="6"/>
  <c r="D210" i="6"/>
  <c r="G200" i="6"/>
  <c r="H200" i="6"/>
  <c r="F200" i="6"/>
  <c r="D179" i="6"/>
  <c r="D171" i="6"/>
  <c r="D155" i="6"/>
  <c r="G135" i="6"/>
  <c r="H135" i="6"/>
  <c r="E135" i="6"/>
  <c r="K135" i="6"/>
  <c r="I135" i="6"/>
  <c r="J135" i="6"/>
  <c r="F135" i="6"/>
  <c r="D247" i="6"/>
  <c r="J247" i="6"/>
  <c r="E247" i="6"/>
  <c r="K247" i="6"/>
  <c r="G208" i="6"/>
  <c r="H208" i="6"/>
  <c r="F208" i="6"/>
  <c r="H255" i="6"/>
  <c r="J254" i="6"/>
  <c r="G252" i="6"/>
  <c r="H252" i="6"/>
  <c r="G246" i="6"/>
  <c r="H246" i="6"/>
  <c r="G244" i="6"/>
  <c r="H244" i="6"/>
  <c r="G242" i="6"/>
  <c r="H242" i="6"/>
  <c r="G240" i="6"/>
  <c r="H240" i="6"/>
  <c r="G238" i="6"/>
  <c r="H238" i="6"/>
  <c r="G236" i="6"/>
  <c r="H236" i="6"/>
  <c r="G234" i="6"/>
  <c r="H234" i="6"/>
  <c r="G232" i="6"/>
  <c r="H232" i="6"/>
  <c r="G230" i="6"/>
  <c r="H230" i="6"/>
  <c r="G228" i="6"/>
  <c r="H228" i="6"/>
  <c r="G226" i="6"/>
  <c r="H226" i="6"/>
  <c r="G224" i="6"/>
  <c r="H224" i="6"/>
  <c r="G222" i="6"/>
  <c r="H222" i="6"/>
  <c r="K220" i="6"/>
  <c r="J218" i="6"/>
  <c r="J210" i="6"/>
  <c r="K208" i="6"/>
  <c r="G206" i="6"/>
  <c r="H206" i="6"/>
  <c r="F206" i="6"/>
  <c r="J255" i="6"/>
  <c r="G175" i="6"/>
  <c r="H175" i="6"/>
  <c r="E175" i="6"/>
  <c r="K175" i="6"/>
  <c r="I175" i="6"/>
  <c r="J175" i="6"/>
  <c r="F175" i="6"/>
  <c r="G167" i="6"/>
  <c r="H167" i="6"/>
  <c r="E167" i="6"/>
  <c r="K167" i="6"/>
  <c r="I167" i="6"/>
  <c r="J167" i="6"/>
  <c r="F167" i="6"/>
  <c r="G159" i="6"/>
  <c r="H159" i="6"/>
  <c r="E159" i="6"/>
  <c r="K159" i="6"/>
  <c r="I159" i="6"/>
  <c r="J159" i="6"/>
  <c r="F159" i="6"/>
  <c r="G151" i="6"/>
  <c r="H151" i="6"/>
  <c r="E151" i="6"/>
  <c r="K151" i="6"/>
  <c r="I151" i="6"/>
  <c r="J151" i="6"/>
  <c r="F151" i="6"/>
  <c r="G143" i="6"/>
  <c r="H143" i="6"/>
  <c r="E143" i="6"/>
  <c r="K143" i="6"/>
  <c r="I143" i="6"/>
  <c r="J143" i="6"/>
  <c r="F143" i="6"/>
  <c r="G139" i="6"/>
  <c r="H139" i="6"/>
  <c r="E139" i="6"/>
  <c r="K139" i="6"/>
  <c r="I139" i="6"/>
  <c r="J139" i="6"/>
  <c r="F139" i="6"/>
  <c r="I255" i="6"/>
  <c r="D251" i="6"/>
  <c r="J251" i="6"/>
  <c r="E251" i="6"/>
  <c r="K251" i="6"/>
  <c r="D235" i="6"/>
  <c r="J235" i="6"/>
  <c r="E235" i="6"/>
  <c r="K235" i="6"/>
  <c r="D231" i="6"/>
  <c r="J231" i="6"/>
  <c r="E231" i="6"/>
  <c r="K231" i="6"/>
  <c r="D227" i="6"/>
  <c r="J227" i="6"/>
  <c r="E227" i="6"/>
  <c r="K227" i="6"/>
  <c r="D223" i="6"/>
  <c r="J223" i="6"/>
  <c r="E223" i="6"/>
  <c r="K223" i="6"/>
  <c r="G248" i="6"/>
  <c r="H248" i="6"/>
  <c r="G255" i="6"/>
  <c r="I254" i="6"/>
  <c r="J252" i="6"/>
  <c r="I251" i="6"/>
  <c r="J250" i="6"/>
  <c r="J248" i="6"/>
  <c r="I247" i="6"/>
  <c r="J246" i="6"/>
  <c r="I245" i="6"/>
  <c r="J244" i="6"/>
  <c r="J242" i="6"/>
  <c r="I241" i="6"/>
  <c r="J240" i="6"/>
  <c r="J238" i="6"/>
  <c r="I237" i="6"/>
  <c r="J236" i="6"/>
  <c r="I235" i="6"/>
  <c r="J234" i="6"/>
  <c r="J232" i="6"/>
  <c r="I231" i="6"/>
  <c r="J230" i="6"/>
  <c r="J228" i="6"/>
  <c r="I227" i="6"/>
  <c r="J226" i="6"/>
  <c r="J224" i="6"/>
  <c r="I223" i="6"/>
  <c r="J222" i="6"/>
  <c r="I210" i="6"/>
  <c r="J208" i="6"/>
  <c r="K206" i="6"/>
  <c r="G204" i="6"/>
  <c r="H204" i="6"/>
  <c r="F204" i="6"/>
  <c r="G218" i="6"/>
  <c r="H218" i="6"/>
  <c r="F218" i="6"/>
  <c r="G183" i="6"/>
  <c r="H183" i="6"/>
  <c r="E183" i="6"/>
  <c r="K183" i="6"/>
  <c r="I183" i="6"/>
  <c r="J183" i="6"/>
  <c r="F183" i="6"/>
  <c r="G163" i="6"/>
  <c r="H163" i="6"/>
  <c r="E163" i="6"/>
  <c r="K163" i="6"/>
  <c r="I163" i="6"/>
  <c r="J163" i="6"/>
  <c r="F163" i="6"/>
  <c r="G147" i="6"/>
  <c r="H147" i="6"/>
  <c r="E147" i="6"/>
  <c r="K147" i="6"/>
  <c r="I147" i="6"/>
  <c r="J147" i="6"/>
  <c r="F147" i="6"/>
  <c r="D253" i="6"/>
  <c r="J253" i="6"/>
  <c r="E253" i="6"/>
  <c r="K253" i="6"/>
  <c r="D249" i="6"/>
  <c r="J249" i="6"/>
  <c r="E249" i="6"/>
  <c r="K249" i="6"/>
  <c r="D243" i="6"/>
  <c r="J243" i="6"/>
  <c r="E243" i="6"/>
  <c r="K243" i="6"/>
  <c r="D239" i="6"/>
  <c r="J239" i="6"/>
  <c r="E239" i="6"/>
  <c r="K239" i="6"/>
  <c r="D233" i="6"/>
  <c r="J233" i="6"/>
  <c r="E233" i="6"/>
  <c r="K233" i="6"/>
  <c r="D229" i="6"/>
  <c r="J229" i="6"/>
  <c r="E229" i="6"/>
  <c r="K229" i="6"/>
  <c r="D225" i="6"/>
  <c r="J225" i="6"/>
  <c r="E225" i="6"/>
  <c r="K225" i="6"/>
  <c r="G220" i="6"/>
  <c r="H220" i="6"/>
  <c r="F220" i="6"/>
  <c r="K218" i="6"/>
  <c r="K210" i="6"/>
  <c r="K250" i="6"/>
  <c r="F255" i="6"/>
  <c r="G254" i="6"/>
  <c r="H253" i="6"/>
  <c r="I252" i="6"/>
  <c r="H251" i="6"/>
  <c r="I250" i="6"/>
  <c r="H249" i="6"/>
  <c r="I248" i="6"/>
  <c r="H247" i="6"/>
  <c r="I246" i="6"/>
  <c r="H245" i="6"/>
  <c r="I244" i="6"/>
  <c r="H243" i="6"/>
  <c r="I242" i="6"/>
  <c r="H241" i="6"/>
  <c r="I240" i="6"/>
  <c r="H239" i="6"/>
  <c r="I238" i="6"/>
  <c r="H237" i="6"/>
  <c r="I236" i="6"/>
  <c r="H235" i="6"/>
  <c r="I234" i="6"/>
  <c r="H233" i="6"/>
  <c r="I232" i="6"/>
  <c r="H231" i="6"/>
  <c r="I230" i="6"/>
  <c r="H229" i="6"/>
  <c r="I228" i="6"/>
  <c r="H227" i="6"/>
  <c r="I226" i="6"/>
  <c r="H225" i="6"/>
  <c r="I224" i="6"/>
  <c r="H223" i="6"/>
  <c r="I222" i="6"/>
  <c r="I220" i="6"/>
  <c r="E218" i="6"/>
  <c r="G214" i="6"/>
  <c r="H214" i="6"/>
  <c r="F214" i="6"/>
  <c r="E210" i="6"/>
  <c r="I208" i="6"/>
  <c r="J206" i="6"/>
  <c r="K204" i="6"/>
  <c r="G202" i="6"/>
  <c r="H202" i="6"/>
  <c r="F202" i="6"/>
  <c r="F198" i="6"/>
  <c r="F196" i="6"/>
  <c r="F194" i="6"/>
  <c r="F192" i="6"/>
  <c r="F190" i="6"/>
  <c r="F188" i="6"/>
  <c r="D186" i="6"/>
  <c r="E186" i="6"/>
  <c r="H186" i="6"/>
  <c r="D182" i="6"/>
  <c r="J182" i="6"/>
  <c r="E182" i="6"/>
  <c r="K182" i="6"/>
  <c r="H182" i="6"/>
  <c r="D178" i="6"/>
  <c r="J178" i="6"/>
  <c r="E178" i="6"/>
  <c r="K178" i="6"/>
  <c r="H178" i="6"/>
  <c r="D174" i="6"/>
  <c r="J174" i="6"/>
  <c r="E174" i="6"/>
  <c r="K174" i="6"/>
  <c r="H174" i="6"/>
  <c r="D170" i="6"/>
  <c r="J170" i="6"/>
  <c r="E170" i="6"/>
  <c r="K170" i="6"/>
  <c r="H170" i="6"/>
  <c r="D166" i="6"/>
  <c r="J166" i="6"/>
  <c r="E166" i="6"/>
  <c r="K166" i="6"/>
  <c r="H166" i="6"/>
  <c r="D162" i="6"/>
  <c r="J162" i="6"/>
  <c r="E162" i="6"/>
  <c r="K162" i="6"/>
  <c r="H162" i="6"/>
  <c r="D158" i="6"/>
  <c r="J158" i="6"/>
  <c r="E158" i="6"/>
  <c r="K158" i="6"/>
  <c r="H158" i="6"/>
  <c r="D154" i="6"/>
  <c r="J154" i="6"/>
  <c r="E154" i="6"/>
  <c r="K154" i="6"/>
  <c r="H154" i="6"/>
  <c r="D150" i="6"/>
  <c r="J150" i="6"/>
  <c r="E150" i="6"/>
  <c r="K150" i="6"/>
  <c r="H150" i="6"/>
  <c r="D146" i="6"/>
  <c r="J146" i="6"/>
  <c r="E146" i="6"/>
  <c r="K146" i="6"/>
  <c r="H146" i="6"/>
  <c r="D142" i="6"/>
  <c r="J142" i="6"/>
  <c r="E142" i="6"/>
  <c r="K142" i="6"/>
  <c r="H142" i="6"/>
  <c r="D138" i="6"/>
  <c r="J138" i="6"/>
  <c r="E138" i="6"/>
  <c r="K138" i="6"/>
  <c r="H138" i="6"/>
  <c r="D134" i="6"/>
  <c r="J134" i="6"/>
  <c r="E134" i="6"/>
  <c r="K134" i="6"/>
  <c r="H134" i="6"/>
  <c r="F185" i="6"/>
  <c r="D184" i="6"/>
  <c r="J184" i="6"/>
  <c r="E184" i="6"/>
  <c r="K184" i="6"/>
  <c r="H184" i="6"/>
  <c r="F181" i="6"/>
  <c r="D180" i="6"/>
  <c r="J180" i="6"/>
  <c r="E180" i="6"/>
  <c r="K180" i="6"/>
  <c r="H180" i="6"/>
  <c r="F177" i="6"/>
  <c r="D176" i="6"/>
  <c r="J176" i="6"/>
  <c r="E176" i="6"/>
  <c r="K176" i="6"/>
  <c r="H176" i="6"/>
  <c r="F173" i="6"/>
  <c r="D172" i="6"/>
  <c r="J172" i="6"/>
  <c r="E172" i="6"/>
  <c r="K172" i="6"/>
  <c r="H172" i="6"/>
  <c r="F169" i="6"/>
  <c r="D168" i="6"/>
  <c r="J168" i="6"/>
  <c r="E168" i="6"/>
  <c r="K168" i="6"/>
  <c r="H168" i="6"/>
  <c r="F165" i="6"/>
  <c r="D164" i="6"/>
  <c r="J164" i="6"/>
  <c r="E164" i="6"/>
  <c r="K164" i="6"/>
  <c r="H164" i="6"/>
  <c r="F161" i="6"/>
  <c r="D160" i="6"/>
  <c r="J160" i="6"/>
  <c r="E160" i="6"/>
  <c r="K160" i="6"/>
  <c r="H160" i="6"/>
  <c r="F157" i="6"/>
  <c r="D156" i="6"/>
  <c r="J156" i="6"/>
  <c r="E156" i="6"/>
  <c r="K156" i="6"/>
  <c r="H156" i="6"/>
  <c r="F153" i="6"/>
  <c r="D152" i="6"/>
  <c r="J152" i="6"/>
  <c r="E152" i="6"/>
  <c r="K152" i="6"/>
  <c r="H152" i="6"/>
  <c r="F149" i="6"/>
  <c r="D148" i="6"/>
  <c r="J148" i="6"/>
  <c r="E148" i="6"/>
  <c r="K148" i="6"/>
  <c r="H148" i="6"/>
  <c r="F145" i="6"/>
  <c r="D144" i="6"/>
  <c r="J144" i="6"/>
  <c r="E144" i="6"/>
  <c r="K144" i="6"/>
  <c r="H144" i="6"/>
  <c r="F141" i="6"/>
  <c r="D140" i="6"/>
  <c r="J140" i="6"/>
  <c r="E140" i="6"/>
  <c r="K140" i="6"/>
  <c r="H140" i="6"/>
  <c r="I138" i="6"/>
  <c r="F137" i="6"/>
  <c r="D136" i="6"/>
  <c r="J136" i="6"/>
  <c r="E136" i="6"/>
  <c r="K136" i="6"/>
  <c r="H136" i="6"/>
  <c r="I134" i="6"/>
  <c r="F133" i="6"/>
  <c r="D132" i="6"/>
  <c r="J132" i="6"/>
  <c r="E132" i="6"/>
  <c r="K132" i="6"/>
  <c r="H132" i="6"/>
  <c r="K221" i="6"/>
  <c r="E221" i="6"/>
  <c r="K219" i="6"/>
  <c r="E219" i="6"/>
  <c r="K217" i="6"/>
  <c r="E217" i="6"/>
  <c r="K215" i="6"/>
  <c r="E215" i="6"/>
  <c r="K213" i="6"/>
  <c r="K211" i="6"/>
  <c r="K209" i="6"/>
  <c r="K207" i="6"/>
  <c r="K205" i="6"/>
  <c r="K203" i="6"/>
  <c r="K201" i="6"/>
  <c r="K199" i="6"/>
  <c r="K197" i="6"/>
  <c r="K195" i="6"/>
  <c r="K193" i="6"/>
  <c r="K191" i="6"/>
  <c r="J221" i="6"/>
  <c r="J219" i="6"/>
  <c r="J217" i="6"/>
  <c r="J215" i="6"/>
  <c r="G185" i="6"/>
  <c r="H185" i="6"/>
  <c r="E185" i="6"/>
  <c r="K185" i="6"/>
  <c r="G181" i="6"/>
  <c r="H181" i="6"/>
  <c r="E181" i="6"/>
  <c r="K181" i="6"/>
  <c r="G177" i="6"/>
  <c r="H177" i="6"/>
  <c r="E177" i="6"/>
  <c r="K177" i="6"/>
  <c r="G173" i="6"/>
  <c r="H173" i="6"/>
  <c r="E173" i="6"/>
  <c r="K173" i="6"/>
  <c r="G169" i="6"/>
  <c r="H169" i="6"/>
  <c r="E169" i="6"/>
  <c r="K169" i="6"/>
  <c r="G165" i="6"/>
  <c r="H165" i="6"/>
  <c r="E165" i="6"/>
  <c r="K165" i="6"/>
  <c r="G161" i="6"/>
  <c r="H161" i="6"/>
  <c r="E161" i="6"/>
  <c r="K161" i="6"/>
  <c r="G157" i="6"/>
  <c r="H157" i="6"/>
  <c r="E157" i="6"/>
  <c r="K157" i="6"/>
  <c r="G153" i="6"/>
  <c r="H153" i="6"/>
  <c r="E153" i="6"/>
  <c r="K153" i="6"/>
  <c r="G149" i="6"/>
  <c r="H149" i="6"/>
  <c r="E149" i="6"/>
  <c r="K149" i="6"/>
  <c r="G145" i="6"/>
  <c r="H145" i="6"/>
  <c r="E145" i="6"/>
  <c r="K145" i="6"/>
  <c r="G141" i="6"/>
  <c r="H141" i="6"/>
  <c r="E141" i="6"/>
  <c r="K141" i="6"/>
  <c r="G137" i="6"/>
  <c r="H137" i="6"/>
  <c r="E137" i="6"/>
  <c r="K137" i="6"/>
  <c r="G133" i="6"/>
  <c r="H133" i="6"/>
  <c r="E133" i="6"/>
  <c r="K133" i="6"/>
  <c r="K131" i="6"/>
  <c r="E131" i="6"/>
  <c r="H130" i="6"/>
  <c r="F130" i="6"/>
  <c r="H131" i="6"/>
  <c r="K130" i="6"/>
  <c r="E130" i="6"/>
  <c r="J130" i="6"/>
  <c r="F119" i="6"/>
  <c r="G119" i="6"/>
  <c r="K101" i="6"/>
  <c r="K89" i="6"/>
  <c r="J119" i="6"/>
  <c r="J89" i="6"/>
  <c r="G81" i="6"/>
  <c r="F81" i="6"/>
  <c r="H81" i="6"/>
  <c r="E81" i="6"/>
  <c r="K127" i="6"/>
  <c r="K115" i="6"/>
  <c r="G109" i="6"/>
  <c r="F109" i="6"/>
  <c r="F103" i="6"/>
  <c r="G103" i="6"/>
  <c r="I101" i="6"/>
  <c r="K97" i="6"/>
  <c r="G91" i="6"/>
  <c r="F91" i="6"/>
  <c r="F123" i="6"/>
  <c r="G123" i="6"/>
  <c r="I121" i="6"/>
  <c r="E119" i="6"/>
  <c r="F117" i="6"/>
  <c r="G117" i="6"/>
  <c r="F111" i="6"/>
  <c r="G111" i="6"/>
  <c r="I109" i="6"/>
  <c r="E107" i="6"/>
  <c r="F105" i="6"/>
  <c r="G105" i="6"/>
  <c r="I103" i="6"/>
  <c r="F99" i="6"/>
  <c r="G99" i="6"/>
  <c r="E95" i="6"/>
  <c r="F93" i="6"/>
  <c r="G93" i="6"/>
  <c r="I91" i="6"/>
  <c r="G87" i="6"/>
  <c r="F87" i="6"/>
  <c r="J81" i="6"/>
  <c r="D76" i="6"/>
  <c r="J76" i="6"/>
  <c r="H76" i="6"/>
  <c r="I76" i="6"/>
  <c r="G76" i="6"/>
  <c r="G69" i="6"/>
  <c r="F69" i="6"/>
  <c r="H69" i="6"/>
  <c r="E69" i="6"/>
  <c r="J57" i="6"/>
  <c r="G83" i="6"/>
  <c r="H83" i="6"/>
  <c r="F83" i="6"/>
  <c r="K119" i="6"/>
  <c r="K107" i="6"/>
  <c r="G89" i="6"/>
  <c r="F89" i="6"/>
  <c r="G77" i="6"/>
  <c r="F77" i="6"/>
  <c r="H77" i="6"/>
  <c r="E77" i="6"/>
  <c r="D60" i="6"/>
  <c r="J60" i="6"/>
  <c r="H60" i="6"/>
  <c r="I60" i="6"/>
  <c r="G60" i="6"/>
  <c r="G73" i="6"/>
  <c r="F73" i="6"/>
  <c r="H73" i="6"/>
  <c r="E73" i="6"/>
  <c r="G113" i="6"/>
  <c r="F113" i="6"/>
  <c r="F101" i="6"/>
  <c r="G101" i="6"/>
  <c r="J113" i="6"/>
  <c r="J101" i="6"/>
  <c r="K73" i="6"/>
  <c r="D64" i="6"/>
  <c r="J64" i="6"/>
  <c r="H64" i="6"/>
  <c r="I64" i="6"/>
  <c r="G64" i="6"/>
  <c r="G57" i="6"/>
  <c r="F57" i="6"/>
  <c r="H57" i="6"/>
  <c r="E57" i="6"/>
  <c r="D56" i="6"/>
  <c r="J56" i="6"/>
  <c r="H56" i="6"/>
  <c r="I56" i="6"/>
  <c r="G56" i="6"/>
  <c r="F125" i="6"/>
  <c r="G125" i="6"/>
  <c r="F107" i="6"/>
  <c r="G107" i="6"/>
  <c r="K95" i="6"/>
  <c r="K83" i="6"/>
  <c r="J125" i="6"/>
  <c r="F127" i="6"/>
  <c r="G127" i="6"/>
  <c r="I125" i="6"/>
  <c r="D80" i="6"/>
  <c r="J80" i="6"/>
  <c r="H80" i="6"/>
  <c r="I80" i="6"/>
  <c r="G80" i="6"/>
  <c r="K125" i="6"/>
  <c r="K113" i="6"/>
  <c r="F95" i="6"/>
  <c r="G95" i="6"/>
  <c r="J83" i="6"/>
  <c r="F121" i="6"/>
  <c r="G121" i="6"/>
  <c r="I119" i="6"/>
  <c r="F115" i="6"/>
  <c r="G115" i="6"/>
  <c r="I113" i="6"/>
  <c r="K109" i="6"/>
  <c r="I107" i="6"/>
  <c r="K103" i="6"/>
  <c r="F97" i="6"/>
  <c r="G97" i="6"/>
  <c r="I95" i="6"/>
  <c r="K91" i="6"/>
  <c r="I89" i="6"/>
  <c r="G85" i="6"/>
  <c r="F85" i="6"/>
  <c r="I83" i="6"/>
  <c r="K80" i="6"/>
  <c r="K77" i="6"/>
  <c r="J73" i="6"/>
  <c r="D68" i="6"/>
  <c r="J68" i="6"/>
  <c r="H68" i="6"/>
  <c r="I68" i="6"/>
  <c r="G68" i="6"/>
  <c r="G61" i="6"/>
  <c r="F61" i="6"/>
  <c r="H61" i="6"/>
  <c r="E61" i="6"/>
  <c r="K56" i="6"/>
  <c r="K129" i="6"/>
  <c r="D129" i="6"/>
  <c r="J127" i="6"/>
  <c r="H125" i="6"/>
  <c r="D123" i="6"/>
  <c r="J121" i="6"/>
  <c r="H119" i="6"/>
  <c r="D117" i="6"/>
  <c r="J115" i="6"/>
  <c r="H113" i="6"/>
  <c r="D111" i="6"/>
  <c r="J109" i="6"/>
  <c r="H107" i="6"/>
  <c r="D105" i="6"/>
  <c r="J103" i="6"/>
  <c r="H101" i="6"/>
  <c r="D99" i="6"/>
  <c r="J97" i="6"/>
  <c r="H95" i="6"/>
  <c r="D93" i="6"/>
  <c r="J91" i="6"/>
  <c r="H89" i="6"/>
  <c r="D87" i="6"/>
  <c r="J85" i="6"/>
  <c r="E83" i="6"/>
  <c r="K81" i="6"/>
  <c r="F80" i="6"/>
  <c r="J77" i="6"/>
  <c r="E76" i="6"/>
  <c r="I73" i="6"/>
  <c r="D72" i="6"/>
  <c r="J72" i="6"/>
  <c r="H72" i="6"/>
  <c r="I72" i="6"/>
  <c r="G72" i="6"/>
  <c r="D69" i="6"/>
  <c r="G65" i="6"/>
  <c r="F65" i="6"/>
  <c r="H65" i="6"/>
  <c r="E65" i="6"/>
  <c r="K60" i="6"/>
  <c r="K57" i="6"/>
  <c r="F56" i="6"/>
  <c r="F28" i="6"/>
  <c r="D28" i="6"/>
  <c r="J28" i="6"/>
  <c r="G28" i="6"/>
  <c r="H28" i="6"/>
  <c r="I28" i="6"/>
  <c r="K28" i="6"/>
  <c r="E28" i="6"/>
  <c r="I79" i="6"/>
  <c r="D78" i="6"/>
  <c r="J78" i="6"/>
  <c r="I75" i="6"/>
  <c r="D74" i="6"/>
  <c r="J74" i="6"/>
  <c r="I71" i="6"/>
  <c r="D70" i="6"/>
  <c r="J70" i="6"/>
  <c r="I67" i="6"/>
  <c r="D66" i="6"/>
  <c r="J66" i="6"/>
  <c r="I63" i="6"/>
  <c r="D62" i="6"/>
  <c r="J62" i="6"/>
  <c r="I59" i="6"/>
  <c r="D58" i="6"/>
  <c r="J58" i="6"/>
  <c r="I55" i="6"/>
  <c r="D54" i="6"/>
  <c r="J54" i="6"/>
  <c r="E53" i="6"/>
  <c r="G52" i="6"/>
  <c r="I51" i="6"/>
  <c r="D50" i="6"/>
  <c r="J50" i="6"/>
  <c r="E49" i="6"/>
  <c r="G48" i="6"/>
  <c r="I47" i="6"/>
  <c r="D46" i="6"/>
  <c r="J46" i="6"/>
  <c r="E45" i="6"/>
  <c r="G44" i="6"/>
  <c r="I43" i="6"/>
  <c r="D42" i="6"/>
  <c r="J42" i="6"/>
  <c r="E41" i="6"/>
  <c r="G40" i="6"/>
  <c r="I39" i="6"/>
  <c r="D38" i="6"/>
  <c r="J38" i="6"/>
  <c r="E37" i="6"/>
  <c r="G36" i="6"/>
  <c r="I35" i="6"/>
  <c r="D34" i="6"/>
  <c r="J34" i="6"/>
  <c r="E33" i="6"/>
  <c r="G32" i="6"/>
  <c r="H26" i="6"/>
  <c r="D52" i="6"/>
  <c r="J52" i="6"/>
  <c r="D48" i="6"/>
  <c r="J48" i="6"/>
  <c r="D44" i="6"/>
  <c r="J44" i="6"/>
  <c r="D40" i="6"/>
  <c r="J40" i="6"/>
  <c r="D36" i="6"/>
  <c r="J36" i="6"/>
  <c r="D32" i="6"/>
  <c r="J32" i="6"/>
  <c r="F26" i="6"/>
  <c r="D26" i="6"/>
  <c r="J26" i="6"/>
  <c r="H53" i="6"/>
  <c r="I52" i="6"/>
  <c r="H49" i="6"/>
  <c r="I48" i="6"/>
  <c r="H45" i="6"/>
  <c r="I44" i="6"/>
  <c r="H41" i="6"/>
  <c r="I40" i="6"/>
  <c r="H37" i="6"/>
  <c r="I36" i="6"/>
  <c r="H33" i="6"/>
  <c r="I32" i="6"/>
  <c r="K26" i="6"/>
  <c r="F53" i="6"/>
  <c r="H52" i="6"/>
  <c r="F49" i="6"/>
  <c r="H48" i="6"/>
  <c r="F45" i="6"/>
  <c r="H44" i="6"/>
  <c r="F41" i="6"/>
  <c r="H40" i="6"/>
  <c r="F37" i="6"/>
  <c r="H36" i="6"/>
  <c r="F33" i="6"/>
  <c r="H32" i="6"/>
  <c r="F30" i="6"/>
  <c r="D30" i="6"/>
  <c r="J30" i="6"/>
  <c r="I26" i="6"/>
  <c r="I15" i="6"/>
  <c r="I13" i="6"/>
  <c r="I11" i="6"/>
  <c r="I5" i="6"/>
  <c r="H21" i="6"/>
  <c r="H13" i="6"/>
  <c r="H9" i="6"/>
  <c r="H7" i="6"/>
  <c r="H5" i="6"/>
  <c r="G15" i="6"/>
  <c r="G11" i="6"/>
  <c r="G9" i="6"/>
  <c r="F23" i="6"/>
  <c r="I22" i="6"/>
  <c r="F17" i="6"/>
  <c r="I16" i="6"/>
  <c r="F13" i="6"/>
  <c r="I12" i="6"/>
  <c r="F9" i="6"/>
  <c r="F7" i="6"/>
  <c r="I6" i="6"/>
  <c r="H24" i="6"/>
  <c r="K23" i="6"/>
  <c r="E23" i="6"/>
  <c r="H22" i="6"/>
  <c r="K21" i="6"/>
  <c r="E21" i="6"/>
  <c r="H20" i="6"/>
  <c r="K19" i="6"/>
  <c r="E19" i="6"/>
  <c r="H18" i="6"/>
  <c r="K17" i="6"/>
  <c r="E17" i="6"/>
  <c r="H16" i="6"/>
  <c r="K15" i="6"/>
  <c r="E15" i="6"/>
  <c r="H14" i="6"/>
  <c r="K13" i="6"/>
  <c r="E13" i="6"/>
  <c r="H12" i="6"/>
  <c r="K11" i="6"/>
  <c r="E11" i="6"/>
  <c r="H10" i="6"/>
  <c r="K9" i="6"/>
  <c r="E9" i="6"/>
  <c r="H8" i="6"/>
  <c r="K7" i="6"/>
  <c r="E7" i="6"/>
  <c r="H6" i="6"/>
  <c r="K5" i="6"/>
  <c r="E5" i="6"/>
  <c r="H4" i="6"/>
  <c r="G24" i="6"/>
  <c r="J23" i="6"/>
  <c r="D23" i="6"/>
  <c r="J21" i="6"/>
  <c r="D21" i="6"/>
  <c r="G20" i="6"/>
  <c r="J19" i="6"/>
  <c r="D19" i="6"/>
  <c r="G18" i="6"/>
  <c r="J17" i="6"/>
  <c r="D17" i="6"/>
  <c r="J15" i="6"/>
  <c r="D15" i="6"/>
  <c r="G14" i="6"/>
  <c r="J13" i="6"/>
  <c r="D13" i="6"/>
  <c r="J11" i="6"/>
  <c r="D11" i="6"/>
  <c r="G10" i="6"/>
  <c r="J9" i="6"/>
  <c r="D9" i="6"/>
  <c r="J7" i="6"/>
  <c r="D7" i="6"/>
  <c r="J5" i="6"/>
  <c r="D5" i="6"/>
  <c r="I23" i="6"/>
  <c r="I21" i="6"/>
  <c r="I19" i="6"/>
  <c r="I17" i="6"/>
  <c r="I7" i="6"/>
  <c r="H23" i="6"/>
  <c r="H19" i="6"/>
  <c r="H17" i="6"/>
  <c r="H15" i="6"/>
  <c r="H11" i="6"/>
  <c r="G21" i="6"/>
  <c r="G19" i="6"/>
  <c r="G5" i="6"/>
  <c r="A5" i="1" l="1"/>
  <c r="V7" i="2" l="1"/>
  <c r="B5" i="1" l="1"/>
  <c r="B7" i="1" s="1"/>
  <c r="D7" i="1" l="1"/>
</calcChain>
</file>

<file path=xl/sharedStrings.xml><?xml version="1.0" encoding="utf-8"?>
<sst xmlns="http://schemas.openxmlformats.org/spreadsheetml/2006/main" count="133" uniqueCount="96">
  <si>
    <t>bit</t>
  </si>
  <si>
    <t>s</t>
  </si>
  <si>
    <t>MB</t>
  </si>
  <si>
    <t>…</t>
  </si>
  <si>
    <r>
      <t xml:space="preserve">kbps = </t>
    </r>
    <r>
      <rPr>
        <b/>
        <sz val="12"/>
        <color rgb="FFFF0000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ilo</t>
    </r>
    <r>
      <rPr>
        <b/>
        <sz val="12"/>
        <color rgb="FFFF0000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it  </t>
    </r>
    <r>
      <rPr>
        <b/>
        <sz val="12"/>
        <color rgb="FFFF0000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er  </t>
    </r>
    <r>
      <rPr>
        <b/>
        <sz val="12"/>
        <color rgb="FFFF0000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econd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</si>
  <si>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7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</si>
  <si>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6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</si>
  <si>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5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</si>
  <si>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4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</si>
  <si>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3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</si>
  <si>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2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</si>
  <si>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1</t>
    </r>
  </si>
  <si>
    <r>
      <t>2</t>
    </r>
    <r>
      <rPr>
        <vertAlign val="superscript"/>
        <sz val="9"/>
        <color theme="0" tint="-0.499984740745262"/>
        <rFont val="Calibri"/>
        <family val="2"/>
        <charset val="238"/>
        <scheme val="minor"/>
      </rPr>
      <t>0</t>
    </r>
  </si>
  <si>
    <t xml:space="preserve">1 BAJT: </t>
  </si>
  <si>
    <t>udává číslo:</t>
  </si>
  <si>
    <t>datový tok = objem dat k přenosu 1 s videa</t>
  </si>
  <si>
    <t>Výpočet datového toku:</t>
  </si>
  <si>
    <t>velikost souboru (videa):</t>
  </si>
  <si>
    <t>kbps</t>
  </si>
  <si>
    <r>
      <t>bajt (</t>
    </r>
    <r>
      <rPr>
        <b/>
        <sz val="11"/>
        <color theme="1"/>
        <rFont val="Calibri"/>
        <family val="2"/>
        <charset val="238"/>
        <scheme val="minor"/>
      </rPr>
      <t>Byte</t>
    </r>
    <r>
      <rPr>
        <sz val="11"/>
        <color theme="1"/>
        <rFont val="Calibri"/>
        <family val="2"/>
        <charset val="238"/>
        <scheme val="minor"/>
      </rPr>
      <t>)</t>
    </r>
  </si>
  <si>
    <t>Datový tok uváděný v počítači:</t>
  </si>
  <si>
    <t>Převod také:</t>
  </si>
  <si>
    <t xml:space="preserve"> - je místo v paměti</t>
  </si>
  <si>
    <r>
      <t xml:space="preserve"> - má hodnotu </t>
    </r>
    <r>
      <rPr>
        <b/>
        <sz val="10"/>
        <color theme="1"/>
        <rFont val="Calibri"/>
        <family val="2"/>
        <charset val="238"/>
        <scheme val="minor"/>
      </rPr>
      <t>0</t>
    </r>
    <r>
      <rPr>
        <sz val="10"/>
        <color theme="1"/>
        <rFont val="Calibri"/>
        <family val="2"/>
        <charset val="238"/>
        <scheme val="minor"/>
      </rPr>
      <t xml:space="preserve"> nebo </t>
    </r>
    <r>
      <rPr>
        <b/>
        <sz val="10"/>
        <color theme="1"/>
        <rFont val="Calibri"/>
        <family val="2"/>
        <charset val="238"/>
        <scheme val="minor"/>
      </rPr>
      <t>1</t>
    </r>
  </si>
  <si>
    <r>
      <t xml:space="preserve">řada </t>
    </r>
    <r>
      <rPr>
        <u/>
        <sz val="8"/>
        <color theme="0" tint="-0.249977111117893"/>
        <rFont val="Calibri"/>
        <family val="2"/>
        <charset val="238"/>
        <scheme val="minor"/>
      </rPr>
      <t>8 bitů</t>
    </r>
  </si>
  <si>
    <t>Byte</t>
  </si>
  <si>
    <t xml:space="preserve"> bajt udává toto číslo:</t>
  </si>
  <si>
    <t>doba záznamu (videa):</t>
  </si>
  <si>
    <t>6 s</t>
  </si>
  <si>
    <t>kbps =</t>
  </si>
  <si>
    <t>bitů/s =</t>
  </si>
  <si>
    <t>Bytů/s =</t>
  </si>
  <si>
    <t>MB/s</t>
  </si>
  <si>
    <t>s zabere</t>
  </si>
  <si>
    <t>1 minuta zabere 60 ×</t>
  </si>
  <si>
    <t xml:space="preserve"> = </t>
  </si>
  <si>
    <t xml:space="preserve">toto video trvající: </t>
  </si>
  <si>
    <t xml:space="preserve">MB/s </t>
  </si>
  <si>
    <t>dějů/s</t>
  </si>
  <si>
    <t>Hz</t>
  </si>
  <si>
    <t xml:space="preserve"> 1 kHz</t>
  </si>
  <si>
    <t>1 MHz</t>
  </si>
  <si>
    <t>1 GHz</t>
  </si>
  <si>
    <t>GB</t>
  </si>
  <si>
    <t>2 000 MHz</t>
  </si>
  <si>
    <r>
      <t>b</t>
    </r>
    <r>
      <rPr>
        <b/>
        <sz val="11"/>
        <color rgb="FFFF0000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tů/s =</t>
    </r>
  </si>
  <si>
    <r>
      <t>B</t>
    </r>
    <r>
      <rPr>
        <sz val="11"/>
        <color rgb="FFFF0000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tů/s =</t>
    </r>
  </si>
  <si>
    <t xml:space="preserve"> 1 A</t>
  </si>
  <si>
    <t xml:space="preserve"> =</t>
  </si>
  <si>
    <r>
      <t xml:space="preserve">2 000 </t>
    </r>
    <r>
      <rPr>
        <sz val="11"/>
        <color theme="0" tint="-0.34998626667073579"/>
        <rFont val="Calibri"/>
        <family val="2"/>
        <charset val="238"/>
        <scheme val="minor"/>
      </rPr>
      <t>×</t>
    </r>
    <r>
      <rPr>
        <sz val="11"/>
        <color theme="1"/>
        <rFont val="Calibri"/>
        <family val="2"/>
        <charset val="238"/>
        <scheme val="minor"/>
      </rPr>
      <t xml:space="preserve"> 1 000 000 Hz</t>
    </r>
    <r>
      <rPr>
        <sz val="11"/>
        <color theme="0" tint="-0.34998626667073579"/>
        <rFont val="Calibri"/>
        <family val="2"/>
        <charset val="238"/>
        <scheme val="minor"/>
      </rPr>
      <t xml:space="preserve"> =</t>
    </r>
  </si>
  <si>
    <r>
      <t xml:space="preserve">2 000 000 000 Hz </t>
    </r>
    <r>
      <rPr>
        <sz val="11"/>
        <color theme="0" tint="-0.34998626667073579"/>
        <rFont val="Calibri"/>
        <family val="2"/>
        <charset val="238"/>
        <scheme val="minor"/>
      </rPr>
      <t>=</t>
    </r>
  </si>
  <si>
    <t>2 GHz</t>
  </si>
  <si>
    <t>Úložistě</t>
  </si>
  <si>
    <r>
      <rPr>
        <sz val="11"/>
        <color theme="0" tint="-0.34998626667073579"/>
        <rFont val="Calibri"/>
        <family val="2"/>
        <charset val="238"/>
        <scheme val="minor"/>
      </rPr>
      <t>GB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</si>
  <si>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 xml:space="preserve">1 </t>
    </r>
    <r>
      <rPr>
        <sz val="11"/>
        <color theme="0" tint="-0.34998626667073579"/>
        <rFont val="Calibri"/>
        <family val="2"/>
        <charset val="238"/>
        <scheme val="minor"/>
      </rPr>
      <t>TB</t>
    </r>
  </si>
  <si>
    <t>Rozlišení</t>
  </si>
  <si>
    <t>HD</t>
  </si>
  <si>
    <t>Full HD</t>
  </si>
  <si>
    <t>2000×1000 = 2 000 000</t>
  </si>
  <si>
    <t>4K</t>
  </si>
  <si>
    <t>FOTKA</t>
  </si>
  <si>
    <t>15000 kbps=16000 kbps=2 000 kBps = 2 MBps</t>
  </si>
  <si>
    <t>mV</t>
  </si>
  <si>
    <t>1 V</t>
  </si>
  <si>
    <t>jednotka</t>
  </si>
  <si>
    <t>napětí</t>
  </si>
  <si>
    <t>V</t>
  </si>
  <si>
    <t xml:space="preserve">  16 : 9 </t>
  </si>
  <si>
    <t>full HD</t>
  </si>
  <si>
    <t>monitor škola</t>
  </si>
  <si>
    <t>A4</t>
  </si>
  <si>
    <t xml:space="preserve">  4  : 3  </t>
  </si>
  <si>
    <t xml:space="preserve">  3 : 2 </t>
  </si>
  <si>
    <t>1024×768</t>
  </si>
  <si>
    <t>30×21</t>
  </si>
  <si>
    <t>1920×1080</t>
  </si>
  <si>
    <t>3840×2160</t>
  </si>
  <si>
    <t>60 Ah</t>
  </si>
  <si>
    <t>proud</t>
  </si>
  <si>
    <t>h</t>
  </si>
  <si>
    <t xml:space="preserve"> 2 A</t>
  </si>
  <si>
    <t xml:space="preserve"> 3 A</t>
  </si>
  <si>
    <t xml:space="preserve"> 4 A</t>
  </si>
  <si>
    <t xml:space="preserve"> 12 A</t>
  </si>
  <si>
    <t>4000 mAh = 4 Ah</t>
  </si>
  <si>
    <t>4000×2000 = 8 000 000</t>
  </si>
  <si>
    <t>4000×3000 = 12 000 000</t>
  </si>
  <si>
    <t>foťák</t>
  </si>
  <si>
    <t>6000×4000 = 20 Mpix</t>
  </si>
  <si>
    <t>4000×3000 = 12 Mpix</t>
  </si>
  <si>
    <t>číslo SIM</t>
  </si>
  <si>
    <t>2×sudá pozice</t>
  </si>
  <si>
    <t>lichá pozice</t>
  </si>
  <si>
    <t>ciferný součet celkem:</t>
  </si>
  <si>
    <t>Luhnův algoritmus</t>
  </si>
  <si>
    <t>(dělitelný číslem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</si>
</sst>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\ _K_č_-;_-@_-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vertAlign val="superscript"/>
      <sz val="9"/>
      <color theme="0" tint="-0.499984740745262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8"/>
      <color theme="0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0" tint="-0.1499984740745262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6"/>
      <color theme="0" tint="-0.3499862666707357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0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">
    <xf numFmtId="0" fontId="0" fillId="0" borderId="0"/>
    <xf numFmtId="164" fontId="20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2" xfId="0" applyFont="1" applyBorder="1"/>
    <xf numFmtId="0" fontId="7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/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3" xfId="0" applyFill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65" fontId="21" fillId="0" borderId="0" xfId="1" applyNumberFormat="1" applyFont="1"/>
    <xf numFmtId="165" fontId="0" fillId="0" borderId="0" xfId="1" applyNumberFormat="1" applyFont="1"/>
    <xf numFmtId="165" fontId="7" fillId="0" borderId="0" xfId="1" applyNumberFormat="1" applyFont="1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right"/>
    </xf>
    <xf numFmtId="0" fontId="23" fillId="0" borderId="10" xfId="2" applyFont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4" borderId="10" xfId="2" applyFill="1" applyBorder="1" applyAlignment="1">
      <alignment horizontal="center"/>
    </xf>
    <xf numFmtId="0" fontId="24" fillId="0" borderId="0" xfId="3"/>
    <xf numFmtId="0" fontId="25" fillId="0" borderId="10" xfId="2" applyFont="1" applyBorder="1" applyAlignment="1">
      <alignment horizontal="center"/>
    </xf>
  </cellXfs>
  <cellStyles count="4">
    <cellStyle name="Čárka 2" xfId="1" xr:uid="{00000000-0005-0000-0000-000000000000}"/>
    <cellStyle name="Hypertextový odkaz" xfId="3" builtinId="8"/>
    <cellStyle name="Normální" xfId="0" builtinId="0"/>
    <cellStyle name="Normální 2" xfId="2" xr:uid="{CFF77A95-884C-4EBE-AF7C-0A906127C697}"/>
  </cellStyles>
  <dxfs count="8"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23932</xdr:colOff>
      <xdr:row>10</xdr:row>
      <xdr:rowOff>10885</xdr:rowOff>
    </xdr:from>
    <xdr:to>
      <xdr:col>8</xdr:col>
      <xdr:colOff>171076</xdr:colOff>
      <xdr:row>10</xdr:row>
      <xdr:rowOff>56604</xdr:rowOff>
    </xdr:to>
    <xdr:sp macro="" textlink="">
      <xdr:nvSpPr>
        <xdr:cNvPr id="5" name="Pravá složená závor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1183354" y="1068883"/>
          <a:ext cx="45719" cy="1480644"/>
        </a:xfrm>
        <a:prstGeom prst="rightBrace">
          <a:avLst>
            <a:gd name="adj1" fmla="val 134941"/>
            <a:gd name="adj2" fmla="val 49640"/>
          </a:avLst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153230</xdr:colOff>
      <xdr:row>13</xdr:row>
      <xdr:rowOff>105529</xdr:rowOff>
    </xdr:from>
    <xdr:to>
      <xdr:col>13</xdr:col>
      <xdr:colOff>236395</xdr:colOff>
      <xdr:row>15</xdr:row>
      <xdr:rowOff>77827</xdr:rowOff>
    </xdr:to>
    <xdr:sp macro="" textlink="">
      <xdr:nvSpPr>
        <xdr:cNvPr id="5" name="Zaoblený obdélníkový bublinový popis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91943" y="2496304"/>
          <a:ext cx="1054715" cy="334248"/>
        </a:xfrm>
        <a:prstGeom prst="wedgeRoundRectCallout">
          <a:avLst>
            <a:gd name="adj1" fmla="val -88578"/>
            <a:gd name="adj2" fmla="val -3803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cs-CZ" sz="900">
              <a:solidFill>
                <a:schemeClr val="bg1">
                  <a:lumMod val="50000"/>
                </a:schemeClr>
              </a:solidFill>
            </a:rPr>
            <a:t>použito pro zápis 1 min videa</a:t>
          </a:r>
        </a:p>
      </xdr:txBody>
    </xdr:sp>
    <xdr:clientData/>
  </xdr:twoCellAnchor>
  <xdr:twoCellAnchor>
    <xdr:from>
      <xdr:col>5</xdr:col>
      <xdr:colOff>538163</xdr:colOff>
      <xdr:row>1</xdr:row>
      <xdr:rowOff>95251</xdr:rowOff>
    </xdr:from>
    <xdr:to>
      <xdr:col>12</xdr:col>
      <xdr:colOff>371476</xdr:colOff>
      <xdr:row>2</xdr:row>
      <xdr:rowOff>80963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00451" y="276226"/>
          <a:ext cx="2057400" cy="166687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cs-CZ" sz="1100"/>
            <a:t>12 MB</a:t>
          </a:r>
        </a:p>
      </xdr:txBody>
    </xdr:sp>
    <xdr:clientData/>
  </xdr:twoCellAnchor>
  <xdr:twoCellAnchor>
    <xdr:from>
      <xdr:col>5</xdr:col>
      <xdr:colOff>538161</xdr:colOff>
      <xdr:row>2</xdr:row>
      <xdr:rowOff>142876</xdr:rowOff>
    </xdr:from>
    <xdr:to>
      <xdr:col>12</xdr:col>
      <xdr:colOff>357188</xdr:colOff>
      <xdr:row>3</xdr:row>
      <xdr:rowOff>114303</xdr:rowOff>
    </xdr:to>
    <xdr:sp macro="" textlink="">
      <xdr:nvSpPr>
        <xdr:cNvPr id="6" name="Pravá složená závor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4545805" y="-440530"/>
          <a:ext cx="152402" cy="2043114"/>
        </a:xfrm>
        <a:prstGeom prst="rightBrace">
          <a:avLst>
            <a:gd name="adj1" fmla="val 134941"/>
            <a:gd name="adj2" fmla="val 48241"/>
          </a:avLst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175402</xdr:colOff>
      <xdr:row>9</xdr:row>
      <xdr:rowOff>91026</xdr:rowOff>
    </xdr:from>
    <xdr:to>
      <xdr:col>13</xdr:col>
      <xdr:colOff>29921</xdr:colOff>
      <xdr:row>11</xdr:row>
      <xdr:rowOff>26328</xdr:rowOff>
    </xdr:to>
    <xdr:sp macro="" textlink="">
      <xdr:nvSpPr>
        <xdr:cNvPr id="4" name="Zaoblený obdélníkový bublinový popis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14115" y="1738851"/>
          <a:ext cx="826069" cy="316302"/>
        </a:xfrm>
        <a:prstGeom prst="wedgeRoundRectCallout">
          <a:avLst>
            <a:gd name="adj1" fmla="val -135416"/>
            <a:gd name="adj2" fmla="val 48931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cs-CZ" sz="900">
              <a:solidFill>
                <a:schemeClr val="bg1">
                  <a:lumMod val="50000"/>
                </a:schemeClr>
              </a:solidFill>
            </a:rPr>
            <a:t>použito pro zápis 1 s videa</a:t>
          </a:r>
        </a:p>
      </xdr:txBody>
    </xdr:sp>
    <xdr:clientData/>
  </xdr:twoCellAnchor>
  <xdr:twoCellAnchor>
    <xdr:from>
      <xdr:col>3</xdr:col>
      <xdr:colOff>47623</xdr:colOff>
      <xdr:row>10</xdr:row>
      <xdr:rowOff>27779</xdr:rowOff>
    </xdr:from>
    <xdr:to>
      <xdr:col>4</xdr:col>
      <xdr:colOff>384968</xdr:colOff>
      <xdr:row>10</xdr:row>
      <xdr:rowOff>186529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09811" y="1869279"/>
          <a:ext cx="857251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cs-CZ" sz="800">
              <a:solidFill>
                <a:schemeClr val="bg1">
                  <a:lumMod val="50000"/>
                </a:schemeClr>
              </a:solidFill>
            </a:rPr>
            <a:t>[bitů]</a:t>
          </a:r>
          <a:r>
            <a:rPr lang="cs-CZ" sz="800"/>
            <a:t>: 8 </a:t>
          </a:r>
          <a:r>
            <a:rPr lang="cs-CZ" sz="800">
              <a:solidFill>
                <a:schemeClr val="bg1">
                  <a:lumMod val="50000"/>
                </a:schemeClr>
              </a:solidFill>
            </a:rPr>
            <a:t>= [Bytů]</a:t>
          </a:r>
        </a:p>
      </xdr:txBody>
    </xdr:sp>
    <xdr:clientData/>
  </xdr:twoCellAnchor>
  <xdr:twoCellAnchor>
    <xdr:from>
      <xdr:col>3</xdr:col>
      <xdr:colOff>1422</xdr:colOff>
      <xdr:row>16</xdr:row>
      <xdr:rowOff>15872</xdr:rowOff>
    </xdr:from>
    <xdr:to>
      <xdr:col>4</xdr:col>
      <xdr:colOff>338767</xdr:colOff>
      <xdr:row>16</xdr:row>
      <xdr:rowOff>174622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61591" y="3001448"/>
          <a:ext cx="858261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cs-CZ" sz="800">
              <a:solidFill>
                <a:schemeClr val="bg1">
                  <a:lumMod val="50000"/>
                </a:schemeClr>
              </a:solidFill>
            </a:rPr>
            <a:t>[Bytů] ×</a:t>
          </a:r>
          <a:r>
            <a:rPr lang="cs-CZ" sz="800"/>
            <a:t> 8 </a:t>
          </a:r>
          <a:r>
            <a:rPr lang="cs-CZ" sz="800">
              <a:solidFill>
                <a:schemeClr val="bg1">
                  <a:lumMod val="50000"/>
                </a:schemeClr>
              </a:solidFill>
            </a:rPr>
            <a:t>= [bitů]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s.wikipedia.org/wiki/Luhn&#367;v_algoritm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showGridLines="0" topLeftCell="L1" zoomScale="220" zoomScaleNormal="220" workbookViewId="0">
      <selection activeCell="AC6" sqref="V3:AC6"/>
    </sheetView>
  </sheetViews>
  <sheetFormatPr defaultRowHeight="14.5" x14ac:dyDescent="0.35"/>
  <cols>
    <col min="1" max="1" width="6.453125" customWidth="1"/>
    <col min="2" max="9" width="2.6328125" customWidth="1"/>
    <col min="10" max="10" width="28.453125" customWidth="1"/>
    <col min="11" max="18" width="2.6328125" customWidth="1"/>
    <col min="21" max="21" width="11.90625" customWidth="1"/>
    <col min="22" max="29" width="3.453125" customWidth="1"/>
  </cols>
  <sheetData>
    <row r="1" spans="1:29" x14ac:dyDescent="0.35">
      <c r="K1" s="60" t="s">
        <v>19</v>
      </c>
      <c r="L1" s="60"/>
      <c r="M1" s="60"/>
      <c r="N1" s="60"/>
      <c r="O1" s="60"/>
      <c r="P1" s="60"/>
      <c r="Q1" s="60"/>
      <c r="R1" s="60"/>
      <c r="S1" s="2" t="s">
        <v>26</v>
      </c>
    </row>
    <row r="2" spans="1:29" ht="10.5" customHeight="1" x14ac:dyDescent="0.35">
      <c r="A2" s="18"/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</row>
    <row r="3" spans="1:29" x14ac:dyDescent="0.35">
      <c r="B3" s="23" t="s">
        <v>0</v>
      </c>
      <c r="K3" s="26">
        <v>0</v>
      </c>
      <c r="L3" s="27">
        <v>0</v>
      </c>
      <c r="M3" s="27">
        <v>0</v>
      </c>
      <c r="N3" s="27">
        <v>0</v>
      </c>
      <c r="O3" s="27">
        <v>0</v>
      </c>
      <c r="P3" s="27">
        <v>0</v>
      </c>
      <c r="Q3" s="27">
        <v>0</v>
      </c>
      <c r="R3" s="28">
        <v>0</v>
      </c>
      <c r="S3" s="1">
        <v>0</v>
      </c>
      <c r="V3" s="30">
        <v>7</v>
      </c>
      <c r="W3" s="30">
        <v>6</v>
      </c>
      <c r="X3" s="30">
        <v>5</v>
      </c>
      <c r="Y3" s="30">
        <v>4</v>
      </c>
      <c r="Z3" s="30">
        <v>3</v>
      </c>
      <c r="AA3" s="30">
        <v>2</v>
      </c>
      <c r="AB3" s="30">
        <v>1</v>
      </c>
      <c r="AC3" s="30">
        <v>0</v>
      </c>
    </row>
    <row r="4" spans="1:29" x14ac:dyDescent="0.35">
      <c r="B4" s="25"/>
      <c r="D4" s="19" t="s">
        <v>22</v>
      </c>
      <c r="K4" s="26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8">
        <v>1</v>
      </c>
      <c r="S4" s="1">
        <v>1</v>
      </c>
      <c r="V4" s="6" t="s">
        <v>5</v>
      </c>
      <c r="W4" s="6" t="s">
        <v>6</v>
      </c>
      <c r="X4" s="6" t="s">
        <v>7</v>
      </c>
      <c r="Y4" s="6" t="s">
        <v>8</v>
      </c>
      <c r="Z4" s="6" t="s">
        <v>9</v>
      </c>
      <c r="AA4" s="6" t="s">
        <v>10</v>
      </c>
      <c r="AB4" s="6" t="s">
        <v>11</v>
      </c>
      <c r="AC4" s="6" t="s">
        <v>12</v>
      </c>
    </row>
    <row r="5" spans="1:29" x14ac:dyDescent="0.35">
      <c r="D5" s="19" t="s">
        <v>23</v>
      </c>
      <c r="F5" s="20"/>
      <c r="K5" s="26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1</v>
      </c>
      <c r="R5" s="28">
        <v>0</v>
      </c>
      <c r="S5" s="1">
        <v>2</v>
      </c>
      <c r="U5" s="5" t="s">
        <v>13</v>
      </c>
      <c r="V5" s="31">
        <v>1</v>
      </c>
      <c r="W5" s="32">
        <v>1</v>
      </c>
      <c r="X5" s="32">
        <v>1</v>
      </c>
      <c r="Y5" s="32">
        <v>1</v>
      </c>
      <c r="Z5" s="32">
        <v>1</v>
      </c>
      <c r="AA5" s="32">
        <v>1</v>
      </c>
      <c r="AB5" s="32">
        <v>1</v>
      </c>
      <c r="AC5" s="33">
        <v>1</v>
      </c>
    </row>
    <row r="6" spans="1:29" x14ac:dyDescent="0.35">
      <c r="F6" s="20"/>
      <c r="K6" s="26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1</v>
      </c>
      <c r="R6" s="28">
        <v>1</v>
      </c>
      <c r="S6" s="1">
        <v>3</v>
      </c>
      <c r="V6" s="7">
        <v>128</v>
      </c>
      <c r="W6" s="7">
        <v>64</v>
      </c>
      <c r="X6" s="7">
        <v>32</v>
      </c>
      <c r="Y6" s="7">
        <v>16</v>
      </c>
      <c r="Z6" s="7">
        <v>8</v>
      </c>
      <c r="AA6" s="7">
        <v>4</v>
      </c>
      <c r="AB6" s="7">
        <v>2</v>
      </c>
      <c r="AC6" s="7">
        <v>1</v>
      </c>
    </row>
    <row r="7" spans="1:29" x14ac:dyDescent="0.35">
      <c r="K7" s="26">
        <v>0</v>
      </c>
      <c r="L7" s="27">
        <v>0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8">
        <v>0</v>
      </c>
      <c r="S7" s="1">
        <v>4</v>
      </c>
      <c r="U7" s="5" t="s">
        <v>14</v>
      </c>
      <c r="V7" s="61">
        <f>V5*2^7+W5*2^6+X5*2^5+Y5*2^4+Z5*2^3+AA5*2^2+AB5*2+AC5</f>
        <v>255</v>
      </c>
      <c r="W7" s="61"/>
      <c r="X7" s="8"/>
    </row>
    <row r="8" spans="1:29" x14ac:dyDescent="0.35">
      <c r="K8" s="26">
        <v>0</v>
      </c>
      <c r="L8" s="27">
        <v>0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8">
        <v>1</v>
      </c>
      <c r="S8" s="1">
        <v>5</v>
      </c>
    </row>
    <row r="9" spans="1:29" x14ac:dyDescent="0.35">
      <c r="N9" t="s">
        <v>3</v>
      </c>
      <c r="S9" s="1" t="s">
        <v>3</v>
      </c>
    </row>
    <row r="10" spans="1:29" x14ac:dyDescent="0.35">
      <c r="E10" s="18" t="s">
        <v>25</v>
      </c>
      <c r="F10" s="22" t="s">
        <v>24</v>
      </c>
      <c r="K10" s="26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0</v>
      </c>
      <c r="R10" s="28">
        <v>1</v>
      </c>
      <c r="S10" s="4">
        <v>253</v>
      </c>
    </row>
    <row r="11" spans="1:29" x14ac:dyDescent="0.35">
      <c r="B11" s="17" t="s">
        <v>0</v>
      </c>
      <c r="C11" s="17" t="s">
        <v>0</v>
      </c>
      <c r="D11" s="17" t="s">
        <v>0</v>
      </c>
      <c r="E11" s="17" t="s">
        <v>0</v>
      </c>
      <c r="F11" s="17" t="s">
        <v>0</v>
      </c>
      <c r="G11" s="17" t="s">
        <v>0</v>
      </c>
      <c r="H11" s="17" t="s">
        <v>0</v>
      </c>
      <c r="I11" s="17" t="s">
        <v>0</v>
      </c>
      <c r="K11" s="26">
        <v>1</v>
      </c>
      <c r="L11" s="27">
        <v>1</v>
      </c>
      <c r="M11" s="27">
        <v>1</v>
      </c>
      <c r="N11" s="27">
        <v>1</v>
      </c>
      <c r="O11" s="27">
        <v>1</v>
      </c>
      <c r="P11" s="27">
        <v>1</v>
      </c>
      <c r="Q11" s="27">
        <v>1</v>
      </c>
      <c r="R11" s="28">
        <v>0</v>
      </c>
      <c r="S11" s="4">
        <v>254</v>
      </c>
    </row>
    <row r="12" spans="1:29" x14ac:dyDescent="0.35">
      <c r="B12" s="25"/>
      <c r="C12" s="25"/>
      <c r="D12" s="25"/>
      <c r="E12" s="25"/>
      <c r="F12" s="25"/>
      <c r="G12" s="25"/>
      <c r="H12" s="25"/>
      <c r="I12" s="25"/>
      <c r="K12" s="26">
        <v>1</v>
      </c>
      <c r="L12" s="27">
        <v>1</v>
      </c>
      <c r="M12" s="27">
        <v>1</v>
      </c>
      <c r="N12" s="27">
        <v>1</v>
      </c>
      <c r="O12" s="27">
        <v>1</v>
      </c>
      <c r="P12" s="27">
        <v>1</v>
      </c>
      <c r="Q12" s="27">
        <v>1</v>
      </c>
      <c r="R12" s="28">
        <v>1</v>
      </c>
      <c r="S12" s="4">
        <v>255</v>
      </c>
    </row>
  </sheetData>
  <mergeCells count="2">
    <mergeCell ref="K1:R1"/>
    <mergeCell ref="V7:W7"/>
  </mergeCells>
  <conditionalFormatting sqref="K3:R3">
    <cfRule type="cellIs" dxfId="7" priority="5" operator="equal">
      <formula>0</formula>
    </cfRule>
  </conditionalFormatting>
  <conditionalFormatting sqref="K4:R8">
    <cfRule type="cellIs" dxfId="6" priority="4" operator="equal">
      <formula>0</formula>
    </cfRule>
  </conditionalFormatting>
  <conditionalFormatting sqref="K10:R11">
    <cfRule type="cellIs" dxfId="5" priority="3" operator="equal">
      <formula>0</formula>
    </cfRule>
  </conditionalFormatting>
  <conditionalFormatting sqref="K12:R12">
    <cfRule type="cellIs" dxfId="4" priority="2" operator="equal">
      <formula>0</formula>
    </cfRule>
  </conditionalFormatting>
  <conditionalFormatting sqref="V5:AC5">
    <cfRule type="cellIs" dxfId="3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V4:AC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538D-C801-4DBF-BE19-F50D3F9D910B}">
  <dimension ref="A1:X11"/>
  <sheetViews>
    <sheetView showGridLines="0" tabSelected="1" workbookViewId="0">
      <selection activeCell="Z12" sqref="Z12"/>
    </sheetView>
  </sheetViews>
  <sheetFormatPr defaultRowHeight="15.5" x14ac:dyDescent="0.35"/>
  <cols>
    <col min="1" max="1" width="13.54296875" style="62" bestFit="1" customWidth="1"/>
    <col min="2" max="22" width="4.36328125" style="62" customWidth="1"/>
    <col min="23" max="16384" width="8.7265625" style="62"/>
  </cols>
  <sheetData>
    <row r="1" spans="1:24" x14ac:dyDescent="0.35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24" x14ac:dyDescent="0.35">
      <c r="A2" s="68" t="s">
        <v>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4" x14ac:dyDescent="0.3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4" ht="21" x14ac:dyDescent="0.5">
      <c r="A4" s="62" t="s">
        <v>90</v>
      </c>
      <c r="B4" s="65">
        <v>8</v>
      </c>
      <c r="C4" s="65">
        <v>9</v>
      </c>
      <c r="D4" s="65">
        <v>4</v>
      </c>
      <c r="E4" s="65">
        <v>2</v>
      </c>
      <c r="F4" s="65">
        <v>0</v>
      </c>
      <c r="G4" s="65">
        <v>0</v>
      </c>
      <c r="H4" s="65">
        <v>1</v>
      </c>
      <c r="I4" s="65">
        <v>1</v>
      </c>
      <c r="J4" s="65">
        <v>2</v>
      </c>
      <c r="K4" s="65">
        <v>3</v>
      </c>
      <c r="L4" s="65">
        <v>4</v>
      </c>
      <c r="M4" s="65">
        <v>5</v>
      </c>
      <c r="N4" s="65">
        <v>6</v>
      </c>
      <c r="O4" s="65">
        <v>7</v>
      </c>
      <c r="P4" s="65">
        <v>8</v>
      </c>
      <c r="Q4" s="65">
        <v>9</v>
      </c>
      <c r="R4" s="65">
        <v>0</v>
      </c>
      <c r="S4" s="65">
        <v>1</v>
      </c>
      <c r="T4" s="69">
        <v>3</v>
      </c>
      <c r="X4" s="62">
        <f>COUNTA(B4:T4)</f>
        <v>19</v>
      </c>
    </row>
    <row r="5" spans="1:24" x14ac:dyDescent="0.35">
      <c r="A5" s="62" t="s">
        <v>91</v>
      </c>
      <c r="B5" s="67"/>
      <c r="C5" s="67">
        <f>C4*2</f>
        <v>18</v>
      </c>
      <c r="D5" s="67"/>
      <c r="E5" s="67">
        <f>E4*2</f>
        <v>4</v>
      </c>
      <c r="F5" s="67"/>
      <c r="G5" s="67">
        <f>G4*2</f>
        <v>0</v>
      </c>
      <c r="H5" s="67"/>
      <c r="I5" s="67">
        <f>I4*2</f>
        <v>2</v>
      </c>
      <c r="J5" s="67"/>
      <c r="K5" s="67">
        <f>K4*2</f>
        <v>6</v>
      </c>
      <c r="L5" s="67"/>
      <c r="M5" s="67">
        <f>M4*2</f>
        <v>10</v>
      </c>
      <c r="N5" s="67"/>
      <c r="O5" s="67">
        <f>O4*2</f>
        <v>14</v>
      </c>
      <c r="P5" s="67"/>
      <c r="Q5" s="67">
        <f>Q4*2</f>
        <v>18</v>
      </c>
      <c r="R5" s="67"/>
      <c r="S5" s="67">
        <f>S4*2</f>
        <v>2</v>
      </c>
      <c r="T5" s="67"/>
      <c r="U5" s="62">
        <f>SUM(B5:T5)</f>
        <v>74</v>
      </c>
    </row>
    <row r="6" spans="1:24" x14ac:dyDescent="0.35">
      <c r="A6" s="62" t="s">
        <v>92</v>
      </c>
      <c r="B6" s="66">
        <f>B4</f>
        <v>8</v>
      </c>
      <c r="C6" s="66"/>
      <c r="D6" s="66">
        <f>D4</f>
        <v>4</v>
      </c>
      <c r="E6" s="66"/>
      <c r="F6" s="66">
        <f>F4</f>
        <v>0</v>
      </c>
      <c r="G6" s="66"/>
      <c r="H6" s="66">
        <f>H4</f>
        <v>1</v>
      </c>
      <c r="I6" s="66"/>
      <c r="J6" s="66">
        <f>J4</f>
        <v>2</v>
      </c>
      <c r="K6" s="66"/>
      <c r="L6" s="66">
        <f>L4</f>
        <v>4</v>
      </c>
      <c r="M6" s="66"/>
      <c r="N6" s="66">
        <f>N4</f>
        <v>6</v>
      </c>
      <c r="O6" s="66"/>
      <c r="P6" s="66">
        <f>P4</f>
        <v>8</v>
      </c>
      <c r="Q6" s="66"/>
      <c r="R6" s="66">
        <f>R4</f>
        <v>0</v>
      </c>
      <c r="S6" s="66"/>
      <c r="T6" s="66">
        <f>T4</f>
        <v>3</v>
      </c>
      <c r="U6" s="62">
        <f>SUM(B6:T6)</f>
        <v>36</v>
      </c>
    </row>
    <row r="7" spans="1:24" x14ac:dyDescent="0.3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T7" s="64" t="s">
        <v>93</v>
      </c>
      <c r="U7" s="62">
        <f>SUM(U5:U6)</f>
        <v>110</v>
      </c>
    </row>
    <row r="8" spans="1:24" x14ac:dyDescent="0.35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T8" s="64" t="s">
        <v>95</v>
      </c>
    </row>
    <row r="9" spans="1:24" x14ac:dyDescent="0.35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24" x14ac:dyDescent="0.35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24" x14ac:dyDescent="0.35"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</sheetData>
  <hyperlinks>
    <hyperlink ref="A2" r:id="rId1" xr:uid="{F948B2C3-488B-4C36-AD98-2C64A4DD692D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showGridLines="0" zoomScale="310" zoomScaleNormal="310" workbookViewId="0">
      <selection activeCell="F1" sqref="F1"/>
    </sheetView>
  </sheetViews>
  <sheetFormatPr defaultRowHeight="14.5" x14ac:dyDescent="0.35"/>
  <cols>
    <col min="1" max="1" width="9.36328125" customWidth="1"/>
    <col min="2" max="2" width="2.36328125" customWidth="1"/>
    <col min="3" max="3" width="14.6328125" customWidth="1"/>
    <col min="4" max="4" width="6.6328125" customWidth="1"/>
  </cols>
  <sheetData>
    <row r="1" spans="1:5" x14ac:dyDescent="0.35">
      <c r="A1" s="46" t="s">
        <v>39</v>
      </c>
      <c r="B1" s="46"/>
      <c r="C1" s="47" t="s">
        <v>38</v>
      </c>
    </row>
    <row r="2" spans="1:5" x14ac:dyDescent="0.35">
      <c r="A2" s="16">
        <v>1</v>
      </c>
      <c r="B2" s="44" t="s">
        <v>48</v>
      </c>
      <c r="C2" s="5">
        <v>1</v>
      </c>
    </row>
    <row r="3" spans="1:5" x14ac:dyDescent="0.35">
      <c r="A3" s="16" t="s">
        <v>40</v>
      </c>
      <c r="B3" s="44" t="s">
        <v>48</v>
      </c>
      <c r="C3">
        <v>1000</v>
      </c>
    </row>
    <row r="4" spans="1:5" x14ac:dyDescent="0.35">
      <c r="A4" s="16" t="s">
        <v>41</v>
      </c>
      <c r="B4" s="44" t="s">
        <v>48</v>
      </c>
      <c r="C4" s="45">
        <v>1000000</v>
      </c>
    </row>
    <row r="5" spans="1:5" x14ac:dyDescent="0.35">
      <c r="A5" s="16" t="s">
        <v>42</v>
      </c>
      <c r="B5" s="44" t="s">
        <v>48</v>
      </c>
      <c r="C5" s="45">
        <v>1000000000</v>
      </c>
    </row>
    <row r="6" spans="1:5" x14ac:dyDescent="0.35">
      <c r="A6" s="16"/>
      <c r="B6" s="44"/>
    </row>
    <row r="7" spans="1:5" x14ac:dyDescent="0.35">
      <c r="A7" s="16"/>
      <c r="B7" s="44"/>
      <c r="C7" s="49" t="s">
        <v>41</v>
      </c>
    </row>
    <row r="8" spans="1:5" x14ac:dyDescent="0.35">
      <c r="A8" s="51" t="s">
        <v>44</v>
      </c>
      <c r="B8" s="48" t="s">
        <v>48</v>
      </c>
      <c r="C8" t="s">
        <v>49</v>
      </c>
      <c r="E8" t="s">
        <v>50</v>
      </c>
    </row>
    <row r="9" spans="1:5" x14ac:dyDescent="0.35">
      <c r="D9" s="50" t="s">
        <v>48</v>
      </c>
      <c r="E9" s="52" t="s">
        <v>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showGridLines="0" zoomScale="190" zoomScaleNormal="190" workbookViewId="0">
      <selection activeCell="B3" sqref="B3"/>
    </sheetView>
  </sheetViews>
  <sheetFormatPr defaultRowHeight="14.5" x14ac:dyDescent="0.35"/>
  <cols>
    <col min="1" max="1" width="16.36328125" customWidth="1"/>
    <col min="2" max="2" width="5.90625" customWidth="1"/>
    <col min="3" max="3" width="10.08984375" bestFit="1" customWidth="1"/>
    <col min="4" max="4" width="7.453125" customWidth="1"/>
    <col min="5" max="5" width="10.08984375" bestFit="1" customWidth="1"/>
    <col min="6" max="6" width="7.6328125" bestFit="1" customWidth="1"/>
    <col min="7" max="7" width="6.54296875" bestFit="1" customWidth="1"/>
    <col min="8" max="12" width="2.6328125" customWidth="1"/>
  </cols>
  <sheetData>
    <row r="1" spans="1:9" x14ac:dyDescent="0.35">
      <c r="A1" s="3" t="s">
        <v>15</v>
      </c>
    </row>
    <row r="2" spans="1:9" x14ac:dyDescent="0.35">
      <c r="A2" s="9" t="s">
        <v>16</v>
      </c>
    </row>
    <row r="3" spans="1:9" x14ac:dyDescent="0.35">
      <c r="A3" s="10" t="s">
        <v>17</v>
      </c>
      <c r="B3" s="25">
        <v>12</v>
      </c>
      <c r="C3" t="s">
        <v>2</v>
      </c>
    </row>
    <row r="4" spans="1:9" x14ac:dyDescent="0.35">
      <c r="A4" s="10" t="s">
        <v>27</v>
      </c>
      <c r="B4" s="25">
        <v>6</v>
      </c>
      <c r="C4" t="s">
        <v>1</v>
      </c>
    </row>
    <row r="5" spans="1:9" ht="15" thickBot="1" x14ac:dyDescent="0.4">
      <c r="A5" s="15" t="str">
        <f>CONCATENATE(B3,"/",B4," =")</f>
        <v>12/6 =</v>
      </c>
      <c r="B5" s="12">
        <f>B3/B4</f>
        <v>2</v>
      </c>
      <c r="C5" t="s">
        <v>37</v>
      </c>
      <c r="I5" t="s">
        <v>28</v>
      </c>
    </row>
    <row r="6" spans="1:9" ht="15" thickTop="1" x14ac:dyDescent="0.35">
      <c r="A6" s="5"/>
      <c r="B6" s="14"/>
      <c r="D6" s="13"/>
      <c r="E6" s="13"/>
    </row>
    <row r="7" spans="1:9" x14ac:dyDescent="0.35">
      <c r="A7" s="37" t="s">
        <v>34</v>
      </c>
      <c r="B7" s="40">
        <f>B5</f>
        <v>2</v>
      </c>
      <c r="C7" s="39" t="s">
        <v>35</v>
      </c>
      <c r="D7" s="38">
        <f>B5*60</f>
        <v>120</v>
      </c>
      <c r="E7" s="38" t="s">
        <v>2</v>
      </c>
    </row>
    <row r="8" spans="1:9" x14ac:dyDescent="0.35">
      <c r="A8" s="3"/>
    </row>
    <row r="9" spans="1:9" x14ac:dyDescent="0.35">
      <c r="A9" s="3"/>
    </row>
    <row r="10" spans="1:9" x14ac:dyDescent="0.35">
      <c r="A10" s="3" t="s">
        <v>20</v>
      </c>
    </row>
    <row r="11" spans="1:9" ht="15.5" x14ac:dyDescent="0.35">
      <c r="A11" t="s">
        <v>4</v>
      </c>
    </row>
    <row r="12" spans="1:9" x14ac:dyDescent="0.35">
      <c r="A12" s="36">
        <v>8000</v>
      </c>
      <c r="B12" t="s">
        <v>29</v>
      </c>
      <c r="C12" s="42">
        <f>A12*1000</f>
        <v>8000000</v>
      </c>
      <c r="D12" t="s">
        <v>45</v>
      </c>
      <c r="E12" s="42">
        <f>C12/8</f>
        <v>1000000</v>
      </c>
      <c r="F12" t="s">
        <v>46</v>
      </c>
      <c r="G12" s="43">
        <f>E12/1000000</f>
        <v>1</v>
      </c>
      <c r="H12" t="s">
        <v>32</v>
      </c>
    </row>
    <row r="15" spans="1:9" x14ac:dyDescent="0.35">
      <c r="C15" s="38"/>
      <c r="D15" s="37" t="s">
        <v>36</v>
      </c>
      <c r="E15" s="41">
        <v>60</v>
      </c>
      <c r="F15" s="38" t="s">
        <v>33</v>
      </c>
      <c r="G15" s="38">
        <f>E15*G12</f>
        <v>60</v>
      </c>
      <c r="H15" s="38" t="s">
        <v>2</v>
      </c>
      <c r="I15" s="38"/>
    </row>
    <row r="18" spans="1:8" x14ac:dyDescent="0.35">
      <c r="A18" s="36">
        <v>2</v>
      </c>
      <c r="B18" t="s">
        <v>32</v>
      </c>
      <c r="C18" s="34">
        <f>A18*1000000</f>
        <v>2000000</v>
      </c>
      <c r="D18" t="s">
        <v>31</v>
      </c>
      <c r="E18" s="34">
        <f>C18*8</f>
        <v>16000000</v>
      </c>
      <c r="F18" t="s">
        <v>30</v>
      </c>
      <c r="G18" s="35">
        <f>E18/1000</f>
        <v>16000</v>
      </c>
      <c r="H18" t="s">
        <v>18</v>
      </c>
    </row>
    <row r="20" spans="1:8" x14ac:dyDescent="0.35">
      <c r="A20" t="s">
        <v>21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showGridLines="0" zoomScale="310" zoomScaleNormal="310" workbookViewId="0"/>
  </sheetViews>
  <sheetFormatPr defaultRowHeight="14.5" x14ac:dyDescent="0.35"/>
  <cols>
    <col min="3" max="3" width="4.36328125" customWidth="1"/>
  </cols>
  <sheetData>
    <row r="1" spans="1:4" x14ac:dyDescent="0.35">
      <c r="A1" t="s">
        <v>52</v>
      </c>
      <c r="B1" s="47" t="s">
        <v>43</v>
      </c>
      <c r="D1">
        <v>1</v>
      </c>
    </row>
    <row r="2" spans="1:4" x14ac:dyDescent="0.35">
      <c r="B2">
        <v>32</v>
      </c>
      <c r="D2">
        <v>2</v>
      </c>
    </row>
    <row r="3" spans="1:4" x14ac:dyDescent="0.35">
      <c r="B3">
        <v>64</v>
      </c>
      <c r="D3">
        <v>4</v>
      </c>
    </row>
    <row r="4" spans="1:4" x14ac:dyDescent="0.35">
      <c r="B4">
        <v>128</v>
      </c>
      <c r="D4">
        <v>8</v>
      </c>
    </row>
    <row r="5" spans="1:4" x14ac:dyDescent="0.35">
      <c r="B5">
        <v>256</v>
      </c>
      <c r="D5">
        <v>16</v>
      </c>
    </row>
    <row r="6" spans="1:4" x14ac:dyDescent="0.35">
      <c r="B6">
        <v>512</v>
      </c>
    </row>
    <row r="8" spans="1:4" x14ac:dyDescent="0.35">
      <c r="B8">
        <v>1024</v>
      </c>
      <c r="C8" t="s">
        <v>53</v>
      </c>
      <c r="D8" t="s">
        <v>54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0714-EFAD-4F63-AFA4-A4F4A60BCB23}">
  <dimension ref="A1:C8"/>
  <sheetViews>
    <sheetView zoomScale="340" zoomScaleNormal="340" workbookViewId="0">
      <selection activeCell="A2" sqref="A2"/>
    </sheetView>
  </sheetViews>
  <sheetFormatPr defaultRowHeight="14.5" x14ac:dyDescent="0.35"/>
  <cols>
    <col min="1" max="1" width="5.54296875" bestFit="1" customWidth="1"/>
  </cols>
  <sheetData>
    <row r="1" spans="1:3" x14ac:dyDescent="0.35">
      <c r="B1" s="58" t="s">
        <v>78</v>
      </c>
      <c r="C1" s="58" t="s">
        <v>79</v>
      </c>
    </row>
    <row r="2" spans="1:3" x14ac:dyDescent="0.35">
      <c r="A2" s="3" t="s">
        <v>77</v>
      </c>
      <c r="B2" s="58" t="s">
        <v>47</v>
      </c>
      <c r="C2" s="58">
        <v>60</v>
      </c>
    </row>
    <row r="3" spans="1:3" x14ac:dyDescent="0.35">
      <c r="B3" s="58" t="s">
        <v>80</v>
      </c>
      <c r="C3" s="58">
        <v>30</v>
      </c>
    </row>
    <row r="4" spans="1:3" x14ac:dyDescent="0.35">
      <c r="B4" s="58" t="s">
        <v>81</v>
      </c>
      <c r="C4" s="58">
        <v>20</v>
      </c>
    </row>
    <row r="5" spans="1:3" x14ac:dyDescent="0.35">
      <c r="B5" s="58" t="s">
        <v>82</v>
      </c>
      <c r="C5" s="58">
        <v>15</v>
      </c>
    </row>
    <row r="6" spans="1:3" x14ac:dyDescent="0.35">
      <c r="B6" s="58" t="s">
        <v>83</v>
      </c>
      <c r="C6" s="58">
        <v>5</v>
      </c>
    </row>
    <row r="8" spans="1:3" x14ac:dyDescent="0.35">
      <c r="A8" t="s">
        <v>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E0FB-9F1A-4C88-B95E-EFD5B3B5C8D3}">
  <dimension ref="A2:C6"/>
  <sheetViews>
    <sheetView topLeftCell="A2" zoomScale="400" zoomScaleNormal="400" workbookViewId="0">
      <selection activeCell="A4" sqref="A4"/>
    </sheetView>
  </sheetViews>
  <sheetFormatPr defaultRowHeight="14.5" x14ac:dyDescent="0.35"/>
  <cols>
    <col min="1" max="1" width="12.6328125" customWidth="1"/>
    <col min="3" max="3" width="10" bestFit="1" customWidth="1"/>
  </cols>
  <sheetData>
    <row r="2" spans="1:3" x14ac:dyDescent="0.35">
      <c r="A2" t="s">
        <v>68</v>
      </c>
      <c r="B2" s="58" t="s">
        <v>67</v>
      </c>
      <c r="C2" s="58" t="s">
        <v>75</v>
      </c>
    </row>
    <row r="3" spans="1:3" x14ac:dyDescent="0.35">
      <c r="A3" t="s">
        <v>59</v>
      </c>
      <c r="B3" s="58" t="s">
        <v>67</v>
      </c>
      <c r="C3" s="58" t="s">
        <v>76</v>
      </c>
    </row>
    <row r="4" spans="1:3" x14ac:dyDescent="0.35">
      <c r="B4" s="58"/>
      <c r="C4" s="58"/>
    </row>
    <row r="5" spans="1:3" x14ac:dyDescent="0.35">
      <c r="A5" t="s">
        <v>70</v>
      </c>
      <c r="B5" s="58" t="s">
        <v>72</v>
      </c>
      <c r="C5" s="58" t="s">
        <v>74</v>
      </c>
    </row>
    <row r="6" spans="1:3" x14ac:dyDescent="0.35">
      <c r="A6" t="s">
        <v>69</v>
      </c>
      <c r="B6" s="58" t="s">
        <v>71</v>
      </c>
      <c r="C6" s="58" t="s">
        <v>73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showGridLines="0" topLeftCell="A4" zoomScale="355" zoomScaleNormal="355" workbookViewId="0">
      <selection activeCell="A4" sqref="A4"/>
    </sheetView>
  </sheetViews>
  <sheetFormatPr defaultRowHeight="14.5" x14ac:dyDescent="0.35"/>
  <cols>
    <col min="1" max="1" width="7.08984375" customWidth="1"/>
    <col min="2" max="2" width="6.90625" bestFit="1" customWidth="1"/>
    <col min="3" max="3" width="5" bestFit="1" customWidth="1"/>
    <col min="4" max="4" width="23.54296875" customWidth="1"/>
  </cols>
  <sheetData>
    <row r="1" spans="1:4" x14ac:dyDescent="0.35">
      <c r="A1" s="53" t="s">
        <v>55</v>
      </c>
      <c r="B1" s="54"/>
      <c r="C1" s="54"/>
      <c r="D1" s="54"/>
    </row>
    <row r="2" spans="1:4" x14ac:dyDescent="0.35">
      <c r="A2" t="s">
        <v>56</v>
      </c>
      <c r="B2">
        <v>1280</v>
      </c>
      <c r="C2">
        <v>720</v>
      </c>
    </row>
    <row r="3" spans="1:4" x14ac:dyDescent="0.35">
      <c r="A3" t="s">
        <v>57</v>
      </c>
      <c r="B3" s="3">
        <v>1920</v>
      </c>
      <c r="C3" s="3">
        <v>1080</v>
      </c>
      <c r="D3" s="55" t="s">
        <v>58</v>
      </c>
    </row>
    <row r="4" spans="1:4" x14ac:dyDescent="0.35">
      <c r="A4" t="s">
        <v>59</v>
      </c>
      <c r="B4">
        <f>B3*2</f>
        <v>3840</v>
      </c>
      <c r="C4">
        <f>C3*2</f>
        <v>2160</v>
      </c>
      <c r="D4" s="55" t="s">
        <v>85</v>
      </c>
    </row>
    <row r="5" spans="1:4" x14ac:dyDescent="0.35">
      <c r="A5" t="s">
        <v>87</v>
      </c>
      <c r="B5">
        <v>4000</v>
      </c>
      <c r="C5">
        <v>3000</v>
      </c>
      <c r="D5" s="55" t="s">
        <v>86</v>
      </c>
    </row>
    <row r="7" spans="1:4" x14ac:dyDescent="0.35">
      <c r="A7" s="56" t="s">
        <v>60</v>
      </c>
      <c r="B7" s="56"/>
      <c r="C7" s="56"/>
      <c r="D7" s="56"/>
    </row>
    <row r="8" spans="1:4" x14ac:dyDescent="0.35">
      <c r="B8">
        <v>4032</v>
      </c>
      <c r="C8">
        <v>3024</v>
      </c>
      <c r="D8" s="59" t="s">
        <v>89</v>
      </c>
    </row>
    <row r="9" spans="1:4" x14ac:dyDescent="0.35">
      <c r="B9">
        <v>5700</v>
      </c>
      <c r="C9">
        <v>4000</v>
      </c>
      <c r="D9" s="59" t="s">
        <v>88</v>
      </c>
    </row>
    <row r="18" spans="1:1" x14ac:dyDescent="0.35">
      <c r="A18" t="s">
        <v>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showGridLines="0" zoomScale="220" zoomScaleNormal="220" workbookViewId="0">
      <selection activeCell="C3" sqref="C3"/>
    </sheetView>
  </sheetViews>
  <sheetFormatPr defaultRowHeight="14.5" x14ac:dyDescent="0.35"/>
  <cols>
    <col min="1" max="1" width="13.453125" customWidth="1"/>
    <col min="2" max="2" width="10.453125" customWidth="1"/>
  </cols>
  <sheetData>
    <row r="1" spans="1:3" x14ac:dyDescent="0.35">
      <c r="A1" s="11"/>
      <c r="B1" s="11" t="s">
        <v>64</v>
      </c>
      <c r="C1" s="11" t="s">
        <v>65</v>
      </c>
    </row>
    <row r="2" spans="1:3" x14ac:dyDescent="0.35">
      <c r="A2" s="57">
        <v>1</v>
      </c>
      <c r="B2" s="57" t="s">
        <v>66</v>
      </c>
      <c r="C2" s="57" t="s">
        <v>63</v>
      </c>
    </row>
    <row r="3" spans="1:3" x14ac:dyDescent="0.35">
      <c r="A3" s="57">
        <v>1000</v>
      </c>
      <c r="B3" s="57" t="s">
        <v>62</v>
      </c>
      <c r="C3" s="57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56"/>
  <sheetViews>
    <sheetView showGridLines="0" zoomScale="145" zoomScaleNormal="145" workbookViewId="0"/>
  </sheetViews>
  <sheetFormatPr defaultRowHeight="14.5" x14ac:dyDescent="0.35"/>
  <cols>
    <col min="1" max="1" width="6.453125" customWidth="1"/>
    <col min="3" max="3" width="3.36328125" customWidth="1"/>
    <col min="4" max="11" width="2.36328125" customWidth="1"/>
    <col min="14" max="21" width="3.6328125" customWidth="1"/>
  </cols>
  <sheetData>
    <row r="1" spans="1:21" x14ac:dyDescent="0.35">
      <c r="A1" s="29">
        <v>0</v>
      </c>
      <c r="B1" t="str">
        <f>DEC2BIN(A1,8)</f>
        <v>00000000</v>
      </c>
      <c r="D1" s="21" t="str">
        <f t="shared" ref="D1:D2" si="0">MID($B1,1,1)</f>
        <v>0</v>
      </c>
      <c r="E1" s="21" t="str">
        <f t="shared" ref="E1:E2" si="1">MID($B1,2,1)</f>
        <v>0</v>
      </c>
      <c r="F1" s="21" t="str">
        <f t="shared" ref="F1:F2" si="2">MID($B1,3,1)</f>
        <v>0</v>
      </c>
      <c r="G1" s="21" t="str">
        <f t="shared" ref="G1:G2" si="3">MID($B1,4,1)</f>
        <v>0</v>
      </c>
      <c r="H1" s="21" t="str">
        <f t="shared" ref="H1:H2" si="4">MID($B1,5,1)</f>
        <v>0</v>
      </c>
      <c r="I1" s="21" t="str">
        <f t="shared" ref="I1:I2" si="5">MID($B1,6,1)</f>
        <v>0</v>
      </c>
      <c r="J1" s="21" t="str">
        <f t="shared" ref="J1:J2" si="6">MID($B1,7,1)</f>
        <v>0</v>
      </c>
      <c r="K1" s="21" t="str">
        <f t="shared" ref="K1:K2" si="7">MID($B1,8,1)</f>
        <v>0</v>
      </c>
    </row>
    <row r="2" spans="1:21" x14ac:dyDescent="0.35">
      <c r="A2" s="29">
        <v>1</v>
      </c>
      <c r="B2" t="str">
        <f t="shared" ref="B2:B65" si="8">DEC2BIN(A2,8)</f>
        <v>00000001</v>
      </c>
      <c r="D2" s="21" t="str">
        <f t="shared" si="0"/>
        <v>0</v>
      </c>
      <c r="E2" s="21" t="str">
        <f t="shared" si="1"/>
        <v>0</v>
      </c>
      <c r="F2" s="21" t="str">
        <f t="shared" si="2"/>
        <v>0</v>
      </c>
      <c r="G2" s="21" t="str">
        <f t="shared" si="3"/>
        <v>0</v>
      </c>
      <c r="H2" s="21" t="str">
        <f t="shared" si="4"/>
        <v>0</v>
      </c>
      <c r="I2" s="21" t="str">
        <f t="shared" si="5"/>
        <v>0</v>
      </c>
      <c r="J2" s="21" t="str">
        <f t="shared" si="6"/>
        <v>0</v>
      </c>
      <c r="K2" s="21" t="str">
        <f t="shared" si="7"/>
        <v>1</v>
      </c>
      <c r="N2" s="30">
        <v>7</v>
      </c>
      <c r="O2" s="30">
        <v>6</v>
      </c>
      <c r="P2" s="30">
        <v>5</v>
      </c>
      <c r="Q2" s="30">
        <v>4</v>
      </c>
      <c r="R2" s="30">
        <v>3</v>
      </c>
      <c r="S2" s="30">
        <v>2</v>
      </c>
      <c r="T2" s="30">
        <v>1</v>
      </c>
      <c r="U2" s="30">
        <v>0</v>
      </c>
    </row>
    <row r="3" spans="1:21" x14ac:dyDescent="0.35">
      <c r="A3" s="29">
        <v>2</v>
      </c>
      <c r="B3" t="str">
        <f t="shared" si="8"/>
        <v>00000010</v>
      </c>
      <c r="D3" s="21" t="str">
        <f>MID($B3,1,1)</f>
        <v>0</v>
      </c>
      <c r="E3" s="21" t="str">
        <f>MID($B3,2,1)</f>
        <v>0</v>
      </c>
      <c r="F3" s="21" t="str">
        <f>MID($B3,3,1)</f>
        <v>0</v>
      </c>
      <c r="G3" s="21" t="str">
        <f>MID($B3,4,1)</f>
        <v>0</v>
      </c>
      <c r="H3" s="21" t="str">
        <f>MID($B3,5,1)</f>
        <v>0</v>
      </c>
      <c r="I3" s="21" t="str">
        <f>MID($B3,6,1)</f>
        <v>0</v>
      </c>
      <c r="J3" s="21" t="str">
        <f>MID($B3,7,1)</f>
        <v>1</v>
      </c>
      <c r="K3" s="21" t="str">
        <f>MID($B3,8,1)</f>
        <v>0</v>
      </c>
      <c r="N3" s="6" t="s">
        <v>5</v>
      </c>
      <c r="O3" s="6" t="s">
        <v>6</v>
      </c>
      <c r="P3" s="6" t="s">
        <v>7</v>
      </c>
      <c r="Q3" s="6" t="s">
        <v>8</v>
      </c>
      <c r="R3" s="6" t="s">
        <v>9</v>
      </c>
      <c r="S3" s="6" t="s">
        <v>10</v>
      </c>
      <c r="T3" s="6" t="s">
        <v>11</v>
      </c>
      <c r="U3" s="6" t="s">
        <v>12</v>
      </c>
    </row>
    <row r="4" spans="1:21" x14ac:dyDescent="0.35">
      <c r="A4" s="29">
        <v>3</v>
      </c>
      <c r="B4" t="str">
        <f t="shared" si="8"/>
        <v>00000011</v>
      </c>
      <c r="D4" s="21" t="str">
        <f t="shared" ref="D4:D67" si="9">MID($B4,1,1)</f>
        <v>0</v>
      </c>
      <c r="E4" s="21" t="str">
        <f t="shared" ref="E4:E67" si="10">MID($B4,2,1)</f>
        <v>0</v>
      </c>
      <c r="F4" s="21" t="str">
        <f t="shared" ref="F4:F67" si="11">MID($B4,3,1)</f>
        <v>0</v>
      </c>
      <c r="G4" s="21" t="str">
        <f t="shared" ref="G4:G67" si="12">MID($B4,4,1)</f>
        <v>0</v>
      </c>
      <c r="H4" s="21" t="str">
        <f t="shared" ref="H4:H67" si="13">MID($B4,5,1)</f>
        <v>0</v>
      </c>
      <c r="I4" s="21" t="str">
        <f t="shared" ref="I4:I67" si="14">MID($B4,6,1)</f>
        <v>0</v>
      </c>
      <c r="J4" s="21" t="str">
        <f t="shared" ref="J4:J67" si="15">MID($B4,7,1)</f>
        <v>1</v>
      </c>
      <c r="K4" s="21" t="str">
        <f t="shared" ref="K4:K67" si="16">MID($B4,8,1)</f>
        <v>1</v>
      </c>
      <c r="N4" s="31">
        <v>1</v>
      </c>
      <c r="O4" s="32">
        <v>1</v>
      </c>
      <c r="P4" s="32">
        <v>1</v>
      </c>
      <c r="Q4" s="32">
        <v>1</v>
      </c>
      <c r="R4" s="32">
        <v>1</v>
      </c>
      <c r="S4" s="32">
        <v>1</v>
      </c>
      <c r="T4" s="32">
        <v>1</v>
      </c>
      <c r="U4" s="33">
        <v>1</v>
      </c>
    </row>
    <row r="5" spans="1:21" x14ac:dyDescent="0.35">
      <c r="A5" s="29">
        <v>4</v>
      </c>
      <c r="B5" t="str">
        <f t="shared" si="8"/>
        <v>00000100</v>
      </c>
      <c r="D5" s="21" t="str">
        <f t="shared" si="9"/>
        <v>0</v>
      </c>
      <c r="E5" s="21" t="str">
        <f t="shared" si="10"/>
        <v>0</v>
      </c>
      <c r="F5" s="21" t="str">
        <f t="shared" si="11"/>
        <v>0</v>
      </c>
      <c r="G5" s="21" t="str">
        <f t="shared" si="12"/>
        <v>0</v>
      </c>
      <c r="H5" s="21" t="str">
        <f t="shared" si="13"/>
        <v>0</v>
      </c>
      <c r="I5" s="21" t="str">
        <f t="shared" si="14"/>
        <v>1</v>
      </c>
      <c r="J5" s="21" t="str">
        <f t="shared" si="15"/>
        <v>0</v>
      </c>
      <c r="K5" s="21" t="str">
        <f t="shared" si="16"/>
        <v>0</v>
      </c>
      <c r="N5" s="7">
        <v>128</v>
      </c>
      <c r="O5" s="7">
        <v>64</v>
      </c>
      <c r="P5" s="7">
        <v>32</v>
      </c>
      <c r="Q5" s="7">
        <v>16</v>
      </c>
      <c r="R5" s="7">
        <v>8</v>
      </c>
      <c r="S5" s="7">
        <v>4</v>
      </c>
      <c r="T5" s="7">
        <v>2</v>
      </c>
      <c r="U5" s="7">
        <v>1</v>
      </c>
    </row>
    <row r="6" spans="1:21" x14ac:dyDescent="0.35">
      <c r="A6" s="29">
        <v>5</v>
      </c>
      <c r="B6" t="str">
        <f t="shared" si="8"/>
        <v>00000101</v>
      </c>
      <c r="D6" s="21" t="str">
        <f t="shared" si="9"/>
        <v>0</v>
      </c>
      <c r="E6" s="21" t="str">
        <f t="shared" si="10"/>
        <v>0</v>
      </c>
      <c r="F6" s="21" t="str">
        <f t="shared" si="11"/>
        <v>0</v>
      </c>
      <c r="G6" s="21" t="str">
        <f t="shared" si="12"/>
        <v>0</v>
      </c>
      <c r="H6" s="21" t="str">
        <f t="shared" si="13"/>
        <v>0</v>
      </c>
      <c r="I6" s="21" t="str">
        <f t="shared" si="14"/>
        <v>1</v>
      </c>
      <c r="J6" s="21" t="str">
        <f t="shared" si="15"/>
        <v>0</v>
      </c>
      <c r="K6" s="21" t="str">
        <f t="shared" si="16"/>
        <v>1</v>
      </c>
    </row>
    <row r="7" spans="1:21" x14ac:dyDescent="0.35">
      <c r="A7" s="29">
        <v>6</v>
      </c>
      <c r="B7" t="str">
        <f t="shared" si="8"/>
        <v>00000110</v>
      </c>
      <c r="D7" s="21" t="str">
        <f t="shared" si="9"/>
        <v>0</v>
      </c>
      <c r="E7" s="21" t="str">
        <f t="shared" si="10"/>
        <v>0</v>
      </c>
      <c r="F7" s="21" t="str">
        <f t="shared" si="11"/>
        <v>0</v>
      </c>
      <c r="G7" s="21" t="str">
        <f t="shared" si="12"/>
        <v>0</v>
      </c>
      <c r="H7" s="21" t="str">
        <f t="shared" si="13"/>
        <v>0</v>
      </c>
      <c r="I7" s="21" t="str">
        <f t="shared" si="14"/>
        <v>1</v>
      </c>
      <c r="J7" s="21" t="str">
        <f t="shared" si="15"/>
        <v>1</v>
      </c>
      <c r="K7" s="21" t="str">
        <f t="shared" si="16"/>
        <v>0</v>
      </c>
    </row>
    <row r="8" spans="1:21" x14ac:dyDescent="0.35">
      <c r="A8" s="29">
        <v>7</v>
      </c>
      <c r="B8" t="str">
        <f t="shared" si="8"/>
        <v>00000111</v>
      </c>
      <c r="D8" s="21" t="str">
        <f t="shared" si="9"/>
        <v>0</v>
      </c>
      <c r="E8" s="21" t="str">
        <f t="shared" si="10"/>
        <v>0</v>
      </c>
      <c r="F8" s="21" t="str">
        <f t="shared" si="11"/>
        <v>0</v>
      </c>
      <c r="G8" s="21" t="str">
        <f t="shared" si="12"/>
        <v>0</v>
      </c>
      <c r="H8" s="21" t="str">
        <f t="shared" si="13"/>
        <v>0</v>
      </c>
      <c r="I8" s="21" t="str">
        <f t="shared" si="14"/>
        <v>1</v>
      </c>
      <c r="J8" s="21" t="str">
        <f t="shared" si="15"/>
        <v>1</v>
      </c>
      <c r="K8" s="21" t="str">
        <f t="shared" si="16"/>
        <v>1</v>
      </c>
    </row>
    <row r="9" spans="1:21" x14ac:dyDescent="0.35">
      <c r="A9" s="29">
        <v>8</v>
      </c>
      <c r="B9" t="str">
        <f t="shared" si="8"/>
        <v>00001000</v>
      </c>
      <c r="D9" s="21" t="str">
        <f t="shared" si="9"/>
        <v>0</v>
      </c>
      <c r="E9" s="21" t="str">
        <f t="shared" si="10"/>
        <v>0</v>
      </c>
      <c r="F9" s="21" t="str">
        <f t="shared" si="11"/>
        <v>0</v>
      </c>
      <c r="G9" s="21" t="str">
        <f t="shared" si="12"/>
        <v>0</v>
      </c>
      <c r="H9" s="21" t="str">
        <f t="shared" si="13"/>
        <v>1</v>
      </c>
      <c r="I9" s="21" t="str">
        <f t="shared" si="14"/>
        <v>0</v>
      </c>
      <c r="J9" s="21" t="str">
        <f t="shared" si="15"/>
        <v>0</v>
      </c>
      <c r="K9" s="21" t="str">
        <f t="shared" si="16"/>
        <v>0</v>
      </c>
    </row>
    <row r="10" spans="1:21" x14ac:dyDescent="0.35">
      <c r="A10" s="29">
        <v>9</v>
      </c>
      <c r="B10" t="str">
        <f t="shared" si="8"/>
        <v>00001001</v>
      </c>
      <c r="D10" s="21" t="str">
        <f t="shared" si="9"/>
        <v>0</v>
      </c>
      <c r="E10" s="21" t="str">
        <f t="shared" si="10"/>
        <v>0</v>
      </c>
      <c r="F10" s="21" t="str">
        <f t="shared" si="11"/>
        <v>0</v>
      </c>
      <c r="G10" s="21" t="str">
        <f t="shared" si="12"/>
        <v>0</v>
      </c>
      <c r="H10" s="21" t="str">
        <f t="shared" si="13"/>
        <v>1</v>
      </c>
      <c r="I10" s="21" t="str">
        <f t="shared" si="14"/>
        <v>0</v>
      </c>
      <c r="J10" s="21" t="str">
        <f t="shared" si="15"/>
        <v>0</v>
      </c>
      <c r="K10" s="21" t="str">
        <f t="shared" si="16"/>
        <v>1</v>
      </c>
    </row>
    <row r="11" spans="1:21" x14ac:dyDescent="0.35">
      <c r="A11" s="29">
        <v>10</v>
      </c>
      <c r="B11" t="str">
        <f t="shared" si="8"/>
        <v>00001010</v>
      </c>
      <c r="D11" s="21" t="str">
        <f t="shared" si="9"/>
        <v>0</v>
      </c>
      <c r="E11" s="21" t="str">
        <f t="shared" si="10"/>
        <v>0</v>
      </c>
      <c r="F11" s="21" t="str">
        <f t="shared" si="11"/>
        <v>0</v>
      </c>
      <c r="G11" s="21" t="str">
        <f t="shared" si="12"/>
        <v>0</v>
      </c>
      <c r="H11" s="21" t="str">
        <f t="shared" si="13"/>
        <v>1</v>
      </c>
      <c r="I11" s="21" t="str">
        <f t="shared" si="14"/>
        <v>0</v>
      </c>
      <c r="J11" s="21" t="str">
        <f t="shared" si="15"/>
        <v>1</v>
      </c>
      <c r="K11" s="21" t="str">
        <f t="shared" si="16"/>
        <v>0</v>
      </c>
    </row>
    <row r="12" spans="1:21" x14ac:dyDescent="0.35">
      <c r="A12" s="29">
        <v>11</v>
      </c>
      <c r="B12" t="str">
        <f t="shared" si="8"/>
        <v>00001011</v>
      </c>
      <c r="D12" s="21" t="str">
        <f t="shared" si="9"/>
        <v>0</v>
      </c>
      <c r="E12" s="21" t="str">
        <f t="shared" si="10"/>
        <v>0</v>
      </c>
      <c r="F12" s="21" t="str">
        <f t="shared" si="11"/>
        <v>0</v>
      </c>
      <c r="G12" s="21" t="str">
        <f t="shared" si="12"/>
        <v>0</v>
      </c>
      <c r="H12" s="21" t="str">
        <f t="shared" si="13"/>
        <v>1</v>
      </c>
      <c r="I12" s="21" t="str">
        <f t="shared" si="14"/>
        <v>0</v>
      </c>
      <c r="J12" s="21" t="str">
        <f t="shared" si="15"/>
        <v>1</v>
      </c>
      <c r="K12" s="21" t="str">
        <f t="shared" si="16"/>
        <v>1</v>
      </c>
    </row>
    <row r="13" spans="1:21" x14ac:dyDescent="0.35">
      <c r="A13" s="29">
        <v>12</v>
      </c>
      <c r="B13" t="str">
        <f t="shared" si="8"/>
        <v>00001100</v>
      </c>
      <c r="D13" s="21" t="str">
        <f t="shared" si="9"/>
        <v>0</v>
      </c>
      <c r="E13" s="21" t="str">
        <f t="shared" si="10"/>
        <v>0</v>
      </c>
      <c r="F13" s="21" t="str">
        <f t="shared" si="11"/>
        <v>0</v>
      </c>
      <c r="G13" s="21" t="str">
        <f t="shared" si="12"/>
        <v>0</v>
      </c>
      <c r="H13" s="21" t="str">
        <f t="shared" si="13"/>
        <v>1</v>
      </c>
      <c r="I13" s="21" t="str">
        <f t="shared" si="14"/>
        <v>1</v>
      </c>
      <c r="J13" s="21" t="str">
        <f t="shared" si="15"/>
        <v>0</v>
      </c>
      <c r="K13" s="21" t="str">
        <f t="shared" si="16"/>
        <v>0</v>
      </c>
    </row>
    <row r="14" spans="1:21" x14ac:dyDescent="0.35">
      <c r="A14" s="29">
        <v>13</v>
      </c>
      <c r="B14" t="str">
        <f t="shared" si="8"/>
        <v>00001101</v>
      </c>
      <c r="D14" s="21" t="str">
        <f t="shared" si="9"/>
        <v>0</v>
      </c>
      <c r="E14" s="21" t="str">
        <f t="shared" si="10"/>
        <v>0</v>
      </c>
      <c r="F14" s="21" t="str">
        <f t="shared" si="11"/>
        <v>0</v>
      </c>
      <c r="G14" s="21" t="str">
        <f t="shared" si="12"/>
        <v>0</v>
      </c>
      <c r="H14" s="21" t="str">
        <f t="shared" si="13"/>
        <v>1</v>
      </c>
      <c r="I14" s="21" t="str">
        <f t="shared" si="14"/>
        <v>1</v>
      </c>
      <c r="J14" s="21" t="str">
        <f t="shared" si="15"/>
        <v>0</v>
      </c>
      <c r="K14" s="21" t="str">
        <f t="shared" si="16"/>
        <v>1</v>
      </c>
    </row>
    <row r="15" spans="1:21" x14ac:dyDescent="0.35">
      <c r="A15" s="29">
        <v>14</v>
      </c>
      <c r="B15" t="str">
        <f t="shared" si="8"/>
        <v>00001110</v>
      </c>
      <c r="D15" s="21" t="str">
        <f t="shared" si="9"/>
        <v>0</v>
      </c>
      <c r="E15" s="21" t="str">
        <f t="shared" si="10"/>
        <v>0</v>
      </c>
      <c r="F15" s="21" t="str">
        <f t="shared" si="11"/>
        <v>0</v>
      </c>
      <c r="G15" s="21" t="str">
        <f t="shared" si="12"/>
        <v>0</v>
      </c>
      <c r="H15" s="21" t="str">
        <f t="shared" si="13"/>
        <v>1</v>
      </c>
      <c r="I15" s="21" t="str">
        <f t="shared" si="14"/>
        <v>1</v>
      </c>
      <c r="J15" s="21" t="str">
        <f t="shared" si="15"/>
        <v>1</v>
      </c>
      <c r="K15" s="21" t="str">
        <f t="shared" si="16"/>
        <v>0</v>
      </c>
    </row>
    <row r="16" spans="1:21" x14ac:dyDescent="0.35">
      <c r="A16" s="29">
        <v>15</v>
      </c>
      <c r="B16" t="str">
        <f t="shared" si="8"/>
        <v>00001111</v>
      </c>
      <c r="D16" s="21" t="str">
        <f t="shared" si="9"/>
        <v>0</v>
      </c>
      <c r="E16" s="21" t="str">
        <f t="shared" si="10"/>
        <v>0</v>
      </c>
      <c r="F16" s="21" t="str">
        <f t="shared" si="11"/>
        <v>0</v>
      </c>
      <c r="G16" s="21" t="str">
        <f t="shared" si="12"/>
        <v>0</v>
      </c>
      <c r="H16" s="21" t="str">
        <f t="shared" si="13"/>
        <v>1</v>
      </c>
      <c r="I16" s="21" t="str">
        <f t="shared" si="14"/>
        <v>1</v>
      </c>
      <c r="J16" s="21" t="str">
        <f t="shared" si="15"/>
        <v>1</v>
      </c>
      <c r="K16" s="21" t="str">
        <f t="shared" si="16"/>
        <v>1</v>
      </c>
    </row>
    <row r="17" spans="1:11" x14ac:dyDescent="0.35">
      <c r="A17" s="29">
        <v>16</v>
      </c>
      <c r="B17" t="str">
        <f t="shared" si="8"/>
        <v>00010000</v>
      </c>
      <c r="D17" s="21" t="str">
        <f t="shared" si="9"/>
        <v>0</v>
      </c>
      <c r="E17" s="21" t="str">
        <f t="shared" si="10"/>
        <v>0</v>
      </c>
      <c r="F17" s="21" t="str">
        <f t="shared" si="11"/>
        <v>0</v>
      </c>
      <c r="G17" s="21" t="str">
        <f t="shared" si="12"/>
        <v>1</v>
      </c>
      <c r="H17" s="21" t="str">
        <f t="shared" si="13"/>
        <v>0</v>
      </c>
      <c r="I17" s="21" t="str">
        <f t="shared" si="14"/>
        <v>0</v>
      </c>
      <c r="J17" s="21" t="str">
        <f t="shared" si="15"/>
        <v>0</v>
      </c>
      <c r="K17" s="21" t="str">
        <f t="shared" si="16"/>
        <v>0</v>
      </c>
    </row>
    <row r="18" spans="1:11" x14ac:dyDescent="0.35">
      <c r="A18" s="29">
        <v>17</v>
      </c>
      <c r="B18" t="str">
        <f t="shared" si="8"/>
        <v>00010001</v>
      </c>
      <c r="D18" s="21" t="str">
        <f t="shared" si="9"/>
        <v>0</v>
      </c>
      <c r="E18" s="21" t="str">
        <f t="shared" si="10"/>
        <v>0</v>
      </c>
      <c r="F18" s="21" t="str">
        <f t="shared" si="11"/>
        <v>0</v>
      </c>
      <c r="G18" s="21" t="str">
        <f t="shared" si="12"/>
        <v>1</v>
      </c>
      <c r="H18" s="21" t="str">
        <f t="shared" si="13"/>
        <v>0</v>
      </c>
      <c r="I18" s="21" t="str">
        <f t="shared" si="14"/>
        <v>0</v>
      </c>
      <c r="J18" s="21" t="str">
        <f t="shared" si="15"/>
        <v>0</v>
      </c>
      <c r="K18" s="21" t="str">
        <f t="shared" si="16"/>
        <v>1</v>
      </c>
    </row>
    <row r="19" spans="1:11" x14ac:dyDescent="0.35">
      <c r="A19" s="29">
        <v>18</v>
      </c>
      <c r="B19" t="str">
        <f t="shared" si="8"/>
        <v>00010010</v>
      </c>
      <c r="D19" s="21" t="str">
        <f t="shared" si="9"/>
        <v>0</v>
      </c>
      <c r="E19" s="21" t="str">
        <f t="shared" si="10"/>
        <v>0</v>
      </c>
      <c r="F19" s="21" t="str">
        <f t="shared" si="11"/>
        <v>0</v>
      </c>
      <c r="G19" s="21" t="str">
        <f t="shared" si="12"/>
        <v>1</v>
      </c>
      <c r="H19" s="21" t="str">
        <f t="shared" si="13"/>
        <v>0</v>
      </c>
      <c r="I19" s="21" t="str">
        <f t="shared" si="14"/>
        <v>0</v>
      </c>
      <c r="J19" s="21" t="str">
        <f t="shared" si="15"/>
        <v>1</v>
      </c>
      <c r="K19" s="21" t="str">
        <f t="shared" si="16"/>
        <v>0</v>
      </c>
    </row>
    <row r="20" spans="1:11" x14ac:dyDescent="0.35">
      <c r="A20" s="29">
        <v>19</v>
      </c>
      <c r="B20" t="str">
        <f t="shared" si="8"/>
        <v>00010011</v>
      </c>
      <c r="D20" s="21" t="str">
        <f t="shared" si="9"/>
        <v>0</v>
      </c>
      <c r="E20" s="21" t="str">
        <f t="shared" si="10"/>
        <v>0</v>
      </c>
      <c r="F20" s="21" t="str">
        <f t="shared" si="11"/>
        <v>0</v>
      </c>
      <c r="G20" s="21" t="str">
        <f t="shared" si="12"/>
        <v>1</v>
      </c>
      <c r="H20" s="21" t="str">
        <f t="shared" si="13"/>
        <v>0</v>
      </c>
      <c r="I20" s="21" t="str">
        <f t="shared" si="14"/>
        <v>0</v>
      </c>
      <c r="J20" s="21" t="str">
        <f t="shared" si="15"/>
        <v>1</v>
      </c>
      <c r="K20" s="21" t="str">
        <f t="shared" si="16"/>
        <v>1</v>
      </c>
    </row>
    <row r="21" spans="1:11" x14ac:dyDescent="0.35">
      <c r="A21" s="29">
        <v>20</v>
      </c>
      <c r="B21" t="str">
        <f t="shared" si="8"/>
        <v>00010100</v>
      </c>
      <c r="D21" s="21" t="str">
        <f t="shared" si="9"/>
        <v>0</v>
      </c>
      <c r="E21" s="21" t="str">
        <f t="shared" si="10"/>
        <v>0</v>
      </c>
      <c r="F21" s="21" t="str">
        <f t="shared" si="11"/>
        <v>0</v>
      </c>
      <c r="G21" s="21" t="str">
        <f t="shared" si="12"/>
        <v>1</v>
      </c>
      <c r="H21" s="21" t="str">
        <f t="shared" si="13"/>
        <v>0</v>
      </c>
      <c r="I21" s="21" t="str">
        <f t="shared" si="14"/>
        <v>1</v>
      </c>
      <c r="J21" s="21" t="str">
        <f t="shared" si="15"/>
        <v>0</v>
      </c>
      <c r="K21" s="21" t="str">
        <f t="shared" si="16"/>
        <v>0</v>
      </c>
    </row>
    <row r="22" spans="1:11" x14ac:dyDescent="0.35">
      <c r="A22" s="29">
        <v>21</v>
      </c>
      <c r="B22" t="str">
        <f t="shared" si="8"/>
        <v>00010101</v>
      </c>
      <c r="D22" s="21" t="str">
        <f t="shared" si="9"/>
        <v>0</v>
      </c>
      <c r="E22" s="21" t="str">
        <f t="shared" si="10"/>
        <v>0</v>
      </c>
      <c r="F22" s="21" t="str">
        <f t="shared" si="11"/>
        <v>0</v>
      </c>
      <c r="G22" s="21" t="str">
        <f t="shared" si="12"/>
        <v>1</v>
      </c>
      <c r="H22" s="21" t="str">
        <f t="shared" si="13"/>
        <v>0</v>
      </c>
      <c r="I22" s="21" t="str">
        <f t="shared" si="14"/>
        <v>1</v>
      </c>
      <c r="J22" s="21" t="str">
        <f t="shared" si="15"/>
        <v>0</v>
      </c>
      <c r="K22" s="21" t="str">
        <f t="shared" si="16"/>
        <v>1</v>
      </c>
    </row>
    <row r="23" spans="1:11" x14ac:dyDescent="0.35">
      <c r="A23" s="29">
        <v>22</v>
      </c>
      <c r="B23" t="str">
        <f t="shared" si="8"/>
        <v>00010110</v>
      </c>
      <c r="D23" s="21" t="str">
        <f t="shared" si="9"/>
        <v>0</v>
      </c>
      <c r="E23" s="21" t="str">
        <f t="shared" si="10"/>
        <v>0</v>
      </c>
      <c r="F23" s="21" t="str">
        <f t="shared" si="11"/>
        <v>0</v>
      </c>
      <c r="G23" s="21" t="str">
        <f t="shared" si="12"/>
        <v>1</v>
      </c>
      <c r="H23" s="21" t="str">
        <f t="shared" si="13"/>
        <v>0</v>
      </c>
      <c r="I23" s="21" t="str">
        <f t="shared" si="14"/>
        <v>1</v>
      </c>
      <c r="J23" s="21" t="str">
        <f t="shared" si="15"/>
        <v>1</v>
      </c>
      <c r="K23" s="21" t="str">
        <f t="shared" si="16"/>
        <v>0</v>
      </c>
    </row>
    <row r="24" spans="1:11" x14ac:dyDescent="0.35">
      <c r="A24" s="29">
        <v>23</v>
      </c>
      <c r="B24" t="str">
        <f t="shared" si="8"/>
        <v>00010111</v>
      </c>
      <c r="D24" s="21" t="str">
        <f t="shared" si="9"/>
        <v>0</v>
      </c>
      <c r="E24" s="21" t="str">
        <f t="shared" si="10"/>
        <v>0</v>
      </c>
      <c r="F24" s="21" t="str">
        <f t="shared" si="11"/>
        <v>0</v>
      </c>
      <c r="G24" s="21" t="str">
        <f t="shared" si="12"/>
        <v>1</v>
      </c>
      <c r="H24" s="21" t="str">
        <f t="shared" si="13"/>
        <v>0</v>
      </c>
      <c r="I24" s="21" t="str">
        <f t="shared" si="14"/>
        <v>1</v>
      </c>
      <c r="J24" s="21" t="str">
        <f t="shared" si="15"/>
        <v>1</v>
      </c>
      <c r="K24" s="21" t="str">
        <f t="shared" si="16"/>
        <v>1</v>
      </c>
    </row>
    <row r="25" spans="1:11" x14ac:dyDescent="0.35">
      <c r="A25" s="29">
        <v>24</v>
      </c>
      <c r="B25" t="str">
        <f t="shared" si="8"/>
        <v>00011000</v>
      </c>
      <c r="D25" s="21" t="str">
        <f t="shared" si="9"/>
        <v>0</v>
      </c>
      <c r="E25" s="21" t="str">
        <f t="shared" si="10"/>
        <v>0</v>
      </c>
      <c r="F25" s="21" t="str">
        <f t="shared" si="11"/>
        <v>0</v>
      </c>
      <c r="G25" s="21" t="str">
        <f t="shared" si="12"/>
        <v>1</v>
      </c>
      <c r="H25" s="21" t="str">
        <f t="shared" si="13"/>
        <v>1</v>
      </c>
      <c r="I25" s="21" t="str">
        <f t="shared" si="14"/>
        <v>0</v>
      </c>
      <c r="J25" s="21" t="str">
        <f t="shared" si="15"/>
        <v>0</v>
      </c>
      <c r="K25" s="21" t="str">
        <f t="shared" si="16"/>
        <v>0</v>
      </c>
    </row>
    <row r="26" spans="1:11" x14ac:dyDescent="0.35">
      <c r="A26" s="29">
        <v>25</v>
      </c>
      <c r="B26" t="str">
        <f t="shared" si="8"/>
        <v>00011001</v>
      </c>
      <c r="D26" s="21" t="str">
        <f t="shared" si="9"/>
        <v>0</v>
      </c>
      <c r="E26" s="21" t="str">
        <f t="shared" si="10"/>
        <v>0</v>
      </c>
      <c r="F26" s="21" t="str">
        <f t="shared" si="11"/>
        <v>0</v>
      </c>
      <c r="G26" s="21" t="str">
        <f t="shared" si="12"/>
        <v>1</v>
      </c>
      <c r="H26" s="21" t="str">
        <f t="shared" si="13"/>
        <v>1</v>
      </c>
      <c r="I26" s="21" t="str">
        <f t="shared" si="14"/>
        <v>0</v>
      </c>
      <c r="J26" s="21" t="str">
        <f t="shared" si="15"/>
        <v>0</v>
      </c>
      <c r="K26" s="21" t="str">
        <f t="shared" si="16"/>
        <v>1</v>
      </c>
    </row>
    <row r="27" spans="1:11" x14ac:dyDescent="0.35">
      <c r="A27" s="29">
        <v>26</v>
      </c>
      <c r="B27" t="str">
        <f t="shared" si="8"/>
        <v>00011010</v>
      </c>
      <c r="D27" s="21" t="str">
        <f t="shared" si="9"/>
        <v>0</v>
      </c>
      <c r="E27" s="21" t="str">
        <f t="shared" si="10"/>
        <v>0</v>
      </c>
      <c r="F27" s="21" t="str">
        <f t="shared" si="11"/>
        <v>0</v>
      </c>
      <c r="G27" s="21" t="str">
        <f t="shared" si="12"/>
        <v>1</v>
      </c>
      <c r="H27" s="21" t="str">
        <f t="shared" si="13"/>
        <v>1</v>
      </c>
      <c r="I27" s="21" t="str">
        <f t="shared" si="14"/>
        <v>0</v>
      </c>
      <c r="J27" s="21" t="str">
        <f t="shared" si="15"/>
        <v>1</v>
      </c>
      <c r="K27" s="21" t="str">
        <f t="shared" si="16"/>
        <v>0</v>
      </c>
    </row>
    <row r="28" spans="1:11" x14ac:dyDescent="0.35">
      <c r="A28" s="29">
        <v>27</v>
      </c>
      <c r="B28" t="str">
        <f t="shared" si="8"/>
        <v>00011011</v>
      </c>
      <c r="D28" s="21" t="str">
        <f t="shared" si="9"/>
        <v>0</v>
      </c>
      <c r="E28" s="21" t="str">
        <f t="shared" si="10"/>
        <v>0</v>
      </c>
      <c r="F28" s="21" t="str">
        <f t="shared" si="11"/>
        <v>0</v>
      </c>
      <c r="G28" s="21" t="str">
        <f t="shared" si="12"/>
        <v>1</v>
      </c>
      <c r="H28" s="21" t="str">
        <f t="shared" si="13"/>
        <v>1</v>
      </c>
      <c r="I28" s="21" t="str">
        <f t="shared" si="14"/>
        <v>0</v>
      </c>
      <c r="J28" s="21" t="str">
        <f t="shared" si="15"/>
        <v>1</v>
      </c>
      <c r="K28" s="21" t="str">
        <f t="shared" si="16"/>
        <v>1</v>
      </c>
    </row>
    <row r="29" spans="1:11" x14ac:dyDescent="0.35">
      <c r="A29" s="29">
        <v>28</v>
      </c>
      <c r="B29" t="str">
        <f t="shared" si="8"/>
        <v>00011100</v>
      </c>
      <c r="D29" s="21" t="str">
        <f t="shared" si="9"/>
        <v>0</v>
      </c>
      <c r="E29" s="21" t="str">
        <f t="shared" si="10"/>
        <v>0</v>
      </c>
      <c r="F29" s="21" t="str">
        <f t="shared" si="11"/>
        <v>0</v>
      </c>
      <c r="G29" s="21" t="str">
        <f t="shared" si="12"/>
        <v>1</v>
      </c>
      <c r="H29" s="21" t="str">
        <f t="shared" si="13"/>
        <v>1</v>
      </c>
      <c r="I29" s="21" t="str">
        <f t="shared" si="14"/>
        <v>1</v>
      </c>
      <c r="J29" s="21" t="str">
        <f t="shared" si="15"/>
        <v>0</v>
      </c>
      <c r="K29" s="21" t="str">
        <f t="shared" si="16"/>
        <v>0</v>
      </c>
    </row>
    <row r="30" spans="1:11" x14ac:dyDescent="0.35">
      <c r="A30" s="29">
        <v>29</v>
      </c>
      <c r="B30" t="str">
        <f t="shared" si="8"/>
        <v>00011101</v>
      </c>
      <c r="D30" s="21" t="str">
        <f t="shared" si="9"/>
        <v>0</v>
      </c>
      <c r="E30" s="21" t="str">
        <f t="shared" si="10"/>
        <v>0</v>
      </c>
      <c r="F30" s="21" t="str">
        <f t="shared" si="11"/>
        <v>0</v>
      </c>
      <c r="G30" s="21" t="str">
        <f t="shared" si="12"/>
        <v>1</v>
      </c>
      <c r="H30" s="21" t="str">
        <f t="shared" si="13"/>
        <v>1</v>
      </c>
      <c r="I30" s="21" t="str">
        <f t="shared" si="14"/>
        <v>1</v>
      </c>
      <c r="J30" s="21" t="str">
        <f t="shared" si="15"/>
        <v>0</v>
      </c>
      <c r="K30" s="21" t="str">
        <f t="shared" si="16"/>
        <v>1</v>
      </c>
    </row>
    <row r="31" spans="1:11" x14ac:dyDescent="0.35">
      <c r="A31" s="29">
        <v>30</v>
      </c>
      <c r="B31" t="str">
        <f t="shared" si="8"/>
        <v>00011110</v>
      </c>
      <c r="D31" s="21" t="str">
        <f t="shared" si="9"/>
        <v>0</v>
      </c>
      <c r="E31" s="21" t="str">
        <f t="shared" si="10"/>
        <v>0</v>
      </c>
      <c r="F31" s="21" t="str">
        <f t="shared" si="11"/>
        <v>0</v>
      </c>
      <c r="G31" s="21" t="str">
        <f t="shared" si="12"/>
        <v>1</v>
      </c>
      <c r="H31" s="21" t="str">
        <f t="shared" si="13"/>
        <v>1</v>
      </c>
      <c r="I31" s="21" t="str">
        <f t="shared" si="14"/>
        <v>1</v>
      </c>
      <c r="J31" s="21" t="str">
        <f t="shared" si="15"/>
        <v>1</v>
      </c>
      <c r="K31" s="21" t="str">
        <f t="shared" si="16"/>
        <v>0</v>
      </c>
    </row>
    <row r="32" spans="1:11" x14ac:dyDescent="0.35">
      <c r="A32" s="29">
        <v>31</v>
      </c>
      <c r="B32" t="str">
        <f t="shared" si="8"/>
        <v>00011111</v>
      </c>
      <c r="D32" s="21" t="str">
        <f t="shared" si="9"/>
        <v>0</v>
      </c>
      <c r="E32" s="21" t="str">
        <f t="shared" si="10"/>
        <v>0</v>
      </c>
      <c r="F32" s="21" t="str">
        <f t="shared" si="11"/>
        <v>0</v>
      </c>
      <c r="G32" s="21" t="str">
        <f t="shared" si="12"/>
        <v>1</v>
      </c>
      <c r="H32" s="21" t="str">
        <f t="shared" si="13"/>
        <v>1</v>
      </c>
      <c r="I32" s="21" t="str">
        <f t="shared" si="14"/>
        <v>1</v>
      </c>
      <c r="J32" s="21" t="str">
        <f t="shared" si="15"/>
        <v>1</v>
      </c>
      <c r="K32" s="21" t="str">
        <f t="shared" si="16"/>
        <v>1</v>
      </c>
    </row>
    <row r="33" spans="1:11" x14ac:dyDescent="0.35">
      <c r="A33" s="29">
        <v>32</v>
      </c>
      <c r="B33" t="str">
        <f t="shared" si="8"/>
        <v>00100000</v>
      </c>
      <c r="D33" s="21" t="str">
        <f t="shared" si="9"/>
        <v>0</v>
      </c>
      <c r="E33" s="21" t="str">
        <f t="shared" si="10"/>
        <v>0</v>
      </c>
      <c r="F33" s="21" t="str">
        <f t="shared" si="11"/>
        <v>1</v>
      </c>
      <c r="G33" s="21" t="str">
        <f t="shared" si="12"/>
        <v>0</v>
      </c>
      <c r="H33" s="21" t="str">
        <f t="shared" si="13"/>
        <v>0</v>
      </c>
      <c r="I33" s="21" t="str">
        <f t="shared" si="14"/>
        <v>0</v>
      </c>
      <c r="J33" s="21" t="str">
        <f t="shared" si="15"/>
        <v>0</v>
      </c>
      <c r="K33" s="21" t="str">
        <f t="shared" si="16"/>
        <v>0</v>
      </c>
    </row>
    <row r="34" spans="1:11" x14ac:dyDescent="0.35">
      <c r="A34" s="29">
        <v>33</v>
      </c>
      <c r="B34" t="str">
        <f t="shared" si="8"/>
        <v>00100001</v>
      </c>
      <c r="D34" s="21" t="str">
        <f t="shared" si="9"/>
        <v>0</v>
      </c>
      <c r="E34" s="21" t="str">
        <f t="shared" si="10"/>
        <v>0</v>
      </c>
      <c r="F34" s="21" t="str">
        <f t="shared" si="11"/>
        <v>1</v>
      </c>
      <c r="G34" s="21" t="str">
        <f t="shared" si="12"/>
        <v>0</v>
      </c>
      <c r="H34" s="21" t="str">
        <f t="shared" si="13"/>
        <v>0</v>
      </c>
      <c r="I34" s="21" t="str">
        <f t="shared" si="14"/>
        <v>0</v>
      </c>
      <c r="J34" s="21" t="str">
        <f t="shared" si="15"/>
        <v>0</v>
      </c>
      <c r="K34" s="21" t="str">
        <f t="shared" si="16"/>
        <v>1</v>
      </c>
    </row>
    <row r="35" spans="1:11" x14ac:dyDescent="0.35">
      <c r="A35" s="29">
        <v>34</v>
      </c>
      <c r="B35" t="str">
        <f t="shared" si="8"/>
        <v>00100010</v>
      </c>
      <c r="D35" s="21" t="str">
        <f t="shared" si="9"/>
        <v>0</v>
      </c>
      <c r="E35" s="21" t="str">
        <f t="shared" si="10"/>
        <v>0</v>
      </c>
      <c r="F35" s="21" t="str">
        <f t="shared" si="11"/>
        <v>1</v>
      </c>
      <c r="G35" s="21" t="str">
        <f t="shared" si="12"/>
        <v>0</v>
      </c>
      <c r="H35" s="21" t="str">
        <f t="shared" si="13"/>
        <v>0</v>
      </c>
      <c r="I35" s="21" t="str">
        <f t="shared" si="14"/>
        <v>0</v>
      </c>
      <c r="J35" s="21" t="str">
        <f t="shared" si="15"/>
        <v>1</v>
      </c>
      <c r="K35" s="21" t="str">
        <f t="shared" si="16"/>
        <v>0</v>
      </c>
    </row>
    <row r="36" spans="1:11" x14ac:dyDescent="0.35">
      <c r="A36" s="29">
        <v>35</v>
      </c>
      <c r="B36" t="str">
        <f t="shared" si="8"/>
        <v>00100011</v>
      </c>
      <c r="D36" s="21" t="str">
        <f t="shared" si="9"/>
        <v>0</v>
      </c>
      <c r="E36" s="21" t="str">
        <f t="shared" si="10"/>
        <v>0</v>
      </c>
      <c r="F36" s="21" t="str">
        <f t="shared" si="11"/>
        <v>1</v>
      </c>
      <c r="G36" s="21" t="str">
        <f t="shared" si="12"/>
        <v>0</v>
      </c>
      <c r="H36" s="21" t="str">
        <f t="shared" si="13"/>
        <v>0</v>
      </c>
      <c r="I36" s="21" t="str">
        <f t="shared" si="14"/>
        <v>0</v>
      </c>
      <c r="J36" s="21" t="str">
        <f t="shared" si="15"/>
        <v>1</v>
      </c>
      <c r="K36" s="21" t="str">
        <f t="shared" si="16"/>
        <v>1</v>
      </c>
    </row>
    <row r="37" spans="1:11" x14ac:dyDescent="0.35">
      <c r="A37" s="29">
        <v>36</v>
      </c>
      <c r="B37" t="str">
        <f t="shared" si="8"/>
        <v>00100100</v>
      </c>
      <c r="D37" s="21" t="str">
        <f t="shared" si="9"/>
        <v>0</v>
      </c>
      <c r="E37" s="21" t="str">
        <f t="shared" si="10"/>
        <v>0</v>
      </c>
      <c r="F37" s="21" t="str">
        <f t="shared" si="11"/>
        <v>1</v>
      </c>
      <c r="G37" s="21" t="str">
        <f t="shared" si="12"/>
        <v>0</v>
      </c>
      <c r="H37" s="21" t="str">
        <f t="shared" si="13"/>
        <v>0</v>
      </c>
      <c r="I37" s="21" t="str">
        <f t="shared" si="14"/>
        <v>1</v>
      </c>
      <c r="J37" s="21" t="str">
        <f t="shared" si="15"/>
        <v>0</v>
      </c>
      <c r="K37" s="21" t="str">
        <f t="shared" si="16"/>
        <v>0</v>
      </c>
    </row>
    <row r="38" spans="1:11" x14ac:dyDescent="0.35">
      <c r="A38" s="29">
        <v>37</v>
      </c>
      <c r="B38" t="str">
        <f t="shared" si="8"/>
        <v>00100101</v>
      </c>
      <c r="D38" s="21" t="str">
        <f t="shared" si="9"/>
        <v>0</v>
      </c>
      <c r="E38" s="21" t="str">
        <f t="shared" si="10"/>
        <v>0</v>
      </c>
      <c r="F38" s="21" t="str">
        <f t="shared" si="11"/>
        <v>1</v>
      </c>
      <c r="G38" s="21" t="str">
        <f t="shared" si="12"/>
        <v>0</v>
      </c>
      <c r="H38" s="21" t="str">
        <f t="shared" si="13"/>
        <v>0</v>
      </c>
      <c r="I38" s="21" t="str">
        <f t="shared" si="14"/>
        <v>1</v>
      </c>
      <c r="J38" s="21" t="str">
        <f t="shared" si="15"/>
        <v>0</v>
      </c>
      <c r="K38" s="21" t="str">
        <f t="shared" si="16"/>
        <v>1</v>
      </c>
    </row>
    <row r="39" spans="1:11" x14ac:dyDescent="0.35">
      <c r="A39" s="29">
        <v>38</v>
      </c>
      <c r="B39" t="str">
        <f t="shared" si="8"/>
        <v>00100110</v>
      </c>
      <c r="D39" s="21" t="str">
        <f t="shared" si="9"/>
        <v>0</v>
      </c>
      <c r="E39" s="21" t="str">
        <f t="shared" si="10"/>
        <v>0</v>
      </c>
      <c r="F39" s="21" t="str">
        <f t="shared" si="11"/>
        <v>1</v>
      </c>
      <c r="G39" s="21" t="str">
        <f t="shared" si="12"/>
        <v>0</v>
      </c>
      <c r="H39" s="21" t="str">
        <f t="shared" si="13"/>
        <v>0</v>
      </c>
      <c r="I39" s="21" t="str">
        <f t="shared" si="14"/>
        <v>1</v>
      </c>
      <c r="J39" s="21" t="str">
        <f t="shared" si="15"/>
        <v>1</v>
      </c>
      <c r="K39" s="21" t="str">
        <f t="shared" si="16"/>
        <v>0</v>
      </c>
    </row>
    <row r="40" spans="1:11" x14ac:dyDescent="0.35">
      <c r="A40" s="29">
        <v>39</v>
      </c>
      <c r="B40" t="str">
        <f t="shared" si="8"/>
        <v>00100111</v>
      </c>
      <c r="D40" s="21" t="str">
        <f t="shared" si="9"/>
        <v>0</v>
      </c>
      <c r="E40" s="21" t="str">
        <f t="shared" si="10"/>
        <v>0</v>
      </c>
      <c r="F40" s="21" t="str">
        <f t="shared" si="11"/>
        <v>1</v>
      </c>
      <c r="G40" s="21" t="str">
        <f t="shared" si="12"/>
        <v>0</v>
      </c>
      <c r="H40" s="21" t="str">
        <f t="shared" si="13"/>
        <v>0</v>
      </c>
      <c r="I40" s="21" t="str">
        <f t="shared" si="14"/>
        <v>1</v>
      </c>
      <c r="J40" s="21" t="str">
        <f t="shared" si="15"/>
        <v>1</v>
      </c>
      <c r="K40" s="21" t="str">
        <f t="shared" si="16"/>
        <v>1</v>
      </c>
    </row>
    <row r="41" spans="1:11" x14ac:dyDescent="0.35">
      <c r="A41" s="29">
        <v>40</v>
      </c>
      <c r="B41" t="str">
        <f t="shared" si="8"/>
        <v>00101000</v>
      </c>
      <c r="D41" s="21" t="str">
        <f t="shared" si="9"/>
        <v>0</v>
      </c>
      <c r="E41" s="21" t="str">
        <f t="shared" si="10"/>
        <v>0</v>
      </c>
      <c r="F41" s="21" t="str">
        <f t="shared" si="11"/>
        <v>1</v>
      </c>
      <c r="G41" s="21" t="str">
        <f t="shared" si="12"/>
        <v>0</v>
      </c>
      <c r="H41" s="21" t="str">
        <f t="shared" si="13"/>
        <v>1</v>
      </c>
      <c r="I41" s="21" t="str">
        <f t="shared" si="14"/>
        <v>0</v>
      </c>
      <c r="J41" s="21" t="str">
        <f t="shared" si="15"/>
        <v>0</v>
      </c>
      <c r="K41" s="21" t="str">
        <f t="shared" si="16"/>
        <v>0</v>
      </c>
    </row>
    <row r="42" spans="1:11" x14ac:dyDescent="0.35">
      <c r="A42" s="29">
        <v>41</v>
      </c>
      <c r="B42" t="str">
        <f t="shared" si="8"/>
        <v>00101001</v>
      </c>
      <c r="D42" s="21" t="str">
        <f t="shared" si="9"/>
        <v>0</v>
      </c>
      <c r="E42" s="21" t="str">
        <f t="shared" si="10"/>
        <v>0</v>
      </c>
      <c r="F42" s="21" t="str">
        <f t="shared" si="11"/>
        <v>1</v>
      </c>
      <c r="G42" s="21" t="str">
        <f t="shared" si="12"/>
        <v>0</v>
      </c>
      <c r="H42" s="21" t="str">
        <f t="shared" si="13"/>
        <v>1</v>
      </c>
      <c r="I42" s="21" t="str">
        <f t="shared" si="14"/>
        <v>0</v>
      </c>
      <c r="J42" s="21" t="str">
        <f t="shared" si="15"/>
        <v>0</v>
      </c>
      <c r="K42" s="21" t="str">
        <f t="shared" si="16"/>
        <v>1</v>
      </c>
    </row>
    <row r="43" spans="1:11" x14ac:dyDescent="0.35">
      <c r="A43" s="29">
        <v>42</v>
      </c>
      <c r="B43" t="str">
        <f t="shared" si="8"/>
        <v>00101010</v>
      </c>
      <c r="D43" s="21" t="str">
        <f t="shared" si="9"/>
        <v>0</v>
      </c>
      <c r="E43" s="21" t="str">
        <f t="shared" si="10"/>
        <v>0</v>
      </c>
      <c r="F43" s="21" t="str">
        <f t="shared" si="11"/>
        <v>1</v>
      </c>
      <c r="G43" s="21" t="str">
        <f t="shared" si="12"/>
        <v>0</v>
      </c>
      <c r="H43" s="21" t="str">
        <f t="shared" si="13"/>
        <v>1</v>
      </c>
      <c r="I43" s="21" t="str">
        <f t="shared" si="14"/>
        <v>0</v>
      </c>
      <c r="J43" s="21" t="str">
        <f t="shared" si="15"/>
        <v>1</v>
      </c>
      <c r="K43" s="21" t="str">
        <f t="shared" si="16"/>
        <v>0</v>
      </c>
    </row>
    <row r="44" spans="1:11" x14ac:dyDescent="0.35">
      <c r="A44" s="29">
        <v>43</v>
      </c>
      <c r="B44" t="str">
        <f t="shared" si="8"/>
        <v>00101011</v>
      </c>
      <c r="D44" s="21" t="str">
        <f t="shared" si="9"/>
        <v>0</v>
      </c>
      <c r="E44" s="21" t="str">
        <f t="shared" si="10"/>
        <v>0</v>
      </c>
      <c r="F44" s="21" t="str">
        <f t="shared" si="11"/>
        <v>1</v>
      </c>
      <c r="G44" s="21" t="str">
        <f t="shared" si="12"/>
        <v>0</v>
      </c>
      <c r="H44" s="21" t="str">
        <f t="shared" si="13"/>
        <v>1</v>
      </c>
      <c r="I44" s="21" t="str">
        <f t="shared" si="14"/>
        <v>0</v>
      </c>
      <c r="J44" s="21" t="str">
        <f t="shared" si="15"/>
        <v>1</v>
      </c>
      <c r="K44" s="21" t="str">
        <f t="shared" si="16"/>
        <v>1</v>
      </c>
    </row>
    <row r="45" spans="1:11" x14ac:dyDescent="0.35">
      <c r="A45" s="29">
        <v>44</v>
      </c>
      <c r="B45" t="str">
        <f t="shared" si="8"/>
        <v>00101100</v>
      </c>
      <c r="D45" s="21" t="str">
        <f t="shared" si="9"/>
        <v>0</v>
      </c>
      <c r="E45" s="21" t="str">
        <f t="shared" si="10"/>
        <v>0</v>
      </c>
      <c r="F45" s="21" t="str">
        <f t="shared" si="11"/>
        <v>1</v>
      </c>
      <c r="G45" s="21" t="str">
        <f t="shared" si="12"/>
        <v>0</v>
      </c>
      <c r="H45" s="21" t="str">
        <f t="shared" si="13"/>
        <v>1</v>
      </c>
      <c r="I45" s="21" t="str">
        <f t="shared" si="14"/>
        <v>1</v>
      </c>
      <c r="J45" s="21" t="str">
        <f t="shared" si="15"/>
        <v>0</v>
      </c>
      <c r="K45" s="21" t="str">
        <f t="shared" si="16"/>
        <v>0</v>
      </c>
    </row>
    <row r="46" spans="1:11" x14ac:dyDescent="0.35">
      <c r="A46" s="29">
        <v>45</v>
      </c>
      <c r="B46" t="str">
        <f t="shared" si="8"/>
        <v>00101101</v>
      </c>
      <c r="D46" s="21" t="str">
        <f t="shared" si="9"/>
        <v>0</v>
      </c>
      <c r="E46" s="21" t="str">
        <f t="shared" si="10"/>
        <v>0</v>
      </c>
      <c r="F46" s="21" t="str">
        <f t="shared" si="11"/>
        <v>1</v>
      </c>
      <c r="G46" s="21" t="str">
        <f t="shared" si="12"/>
        <v>0</v>
      </c>
      <c r="H46" s="21" t="str">
        <f t="shared" si="13"/>
        <v>1</v>
      </c>
      <c r="I46" s="21" t="str">
        <f t="shared" si="14"/>
        <v>1</v>
      </c>
      <c r="J46" s="21" t="str">
        <f t="shared" si="15"/>
        <v>0</v>
      </c>
      <c r="K46" s="21" t="str">
        <f t="shared" si="16"/>
        <v>1</v>
      </c>
    </row>
    <row r="47" spans="1:11" x14ac:dyDescent="0.35">
      <c r="A47" s="29">
        <v>46</v>
      </c>
      <c r="B47" t="str">
        <f t="shared" si="8"/>
        <v>00101110</v>
      </c>
      <c r="D47" s="21" t="str">
        <f t="shared" si="9"/>
        <v>0</v>
      </c>
      <c r="E47" s="21" t="str">
        <f t="shared" si="10"/>
        <v>0</v>
      </c>
      <c r="F47" s="21" t="str">
        <f t="shared" si="11"/>
        <v>1</v>
      </c>
      <c r="G47" s="21" t="str">
        <f t="shared" si="12"/>
        <v>0</v>
      </c>
      <c r="H47" s="21" t="str">
        <f t="shared" si="13"/>
        <v>1</v>
      </c>
      <c r="I47" s="21" t="str">
        <f t="shared" si="14"/>
        <v>1</v>
      </c>
      <c r="J47" s="21" t="str">
        <f t="shared" si="15"/>
        <v>1</v>
      </c>
      <c r="K47" s="21" t="str">
        <f t="shared" si="16"/>
        <v>0</v>
      </c>
    </row>
    <row r="48" spans="1:11" x14ac:dyDescent="0.35">
      <c r="A48" s="29">
        <v>47</v>
      </c>
      <c r="B48" t="str">
        <f t="shared" si="8"/>
        <v>00101111</v>
      </c>
      <c r="D48" s="21" t="str">
        <f t="shared" si="9"/>
        <v>0</v>
      </c>
      <c r="E48" s="21" t="str">
        <f t="shared" si="10"/>
        <v>0</v>
      </c>
      <c r="F48" s="21" t="str">
        <f t="shared" si="11"/>
        <v>1</v>
      </c>
      <c r="G48" s="21" t="str">
        <f t="shared" si="12"/>
        <v>0</v>
      </c>
      <c r="H48" s="21" t="str">
        <f t="shared" si="13"/>
        <v>1</v>
      </c>
      <c r="I48" s="21" t="str">
        <f t="shared" si="14"/>
        <v>1</v>
      </c>
      <c r="J48" s="21" t="str">
        <f t="shared" si="15"/>
        <v>1</v>
      </c>
      <c r="K48" s="21" t="str">
        <f t="shared" si="16"/>
        <v>1</v>
      </c>
    </row>
    <row r="49" spans="1:11" x14ac:dyDescent="0.35">
      <c r="A49" s="29">
        <v>48</v>
      </c>
      <c r="B49" t="str">
        <f t="shared" si="8"/>
        <v>00110000</v>
      </c>
      <c r="D49" s="21" t="str">
        <f t="shared" si="9"/>
        <v>0</v>
      </c>
      <c r="E49" s="21" t="str">
        <f t="shared" si="10"/>
        <v>0</v>
      </c>
      <c r="F49" s="21" t="str">
        <f t="shared" si="11"/>
        <v>1</v>
      </c>
      <c r="G49" s="21" t="str">
        <f t="shared" si="12"/>
        <v>1</v>
      </c>
      <c r="H49" s="21" t="str">
        <f t="shared" si="13"/>
        <v>0</v>
      </c>
      <c r="I49" s="21" t="str">
        <f t="shared" si="14"/>
        <v>0</v>
      </c>
      <c r="J49" s="21" t="str">
        <f t="shared" si="15"/>
        <v>0</v>
      </c>
      <c r="K49" s="21" t="str">
        <f t="shared" si="16"/>
        <v>0</v>
      </c>
    </row>
    <row r="50" spans="1:11" x14ac:dyDescent="0.35">
      <c r="A50" s="29">
        <v>49</v>
      </c>
      <c r="B50" t="str">
        <f t="shared" si="8"/>
        <v>00110001</v>
      </c>
      <c r="D50" s="21" t="str">
        <f t="shared" si="9"/>
        <v>0</v>
      </c>
      <c r="E50" s="21" t="str">
        <f t="shared" si="10"/>
        <v>0</v>
      </c>
      <c r="F50" s="21" t="str">
        <f t="shared" si="11"/>
        <v>1</v>
      </c>
      <c r="G50" s="21" t="str">
        <f t="shared" si="12"/>
        <v>1</v>
      </c>
      <c r="H50" s="21" t="str">
        <f t="shared" si="13"/>
        <v>0</v>
      </c>
      <c r="I50" s="21" t="str">
        <f t="shared" si="14"/>
        <v>0</v>
      </c>
      <c r="J50" s="21" t="str">
        <f t="shared" si="15"/>
        <v>0</v>
      </c>
      <c r="K50" s="21" t="str">
        <f t="shared" si="16"/>
        <v>1</v>
      </c>
    </row>
    <row r="51" spans="1:11" x14ac:dyDescent="0.35">
      <c r="A51" s="29">
        <v>50</v>
      </c>
      <c r="B51" t="str">
        <f t="shared" si="8"/>
        <v>00110010</v>
      </c>
      <c r="D51" s="21" t="str">
        <f t="shared" si="9"/>
        <v>0</v>
      </c>
      <c r="E51" s="21" t="str">
        <f t="shared" si="10"/>
        <v>0</v>
      </c>
      <c r="F51" s="21" t="str">
        <f t="shared" si="11"/>
        <v>1</v>
      </c>
      <c r="G51" s="21" t="str">
        <f t="shared" si="12"/>
        <v>1</v>
      </c>
      <c r="H51" s="21" t="str">
        <f t="shared" si="13"/>
        <v>0</v>
      </c>
      <c r="I51" s="21" t="str">
        <f t="shared" si="14"/>
        <v>0</v>
      </c>
      <c r="J51" s="21" t="str">
        <f t="shared" si="15"/>
        <v>1</v>
      </c>
      <c r="K51" s="21" t="str">
        <f t="shared" si="16"/>
        <v>0</v>
      </c>
    </row>
    <row r="52" spans="1:11" x14ac:dyDescent="0.35">
      <c r="A52" s="29">
        <v>51</v>
      </c>
      <c r="B52" t="str">
        <f t="shared" si="8"/>
        <v>00110011</v>
      </c>
      <c r="D52" s="21" t="str">
        <f t="shared" si="9"/>
        <v>0</v>
      </c>
      <c r="E52" s="21" t="str">
        <f t="shared" si="10"/>
        <v>0</v>
      </c>
      <c r="F52" s="21" t="str">
        <f t="shared" si="11"/>
        <v>1</v>
      </c>
      <c r="G52" s="21" t="str">
        <f t="shared" si="12"/>
        <v>1</v>
      </c>
      <c r="H52" s="21" t="str">
        <f t="shared" si="13"/>
        <v>0</v>
      </c>
      <c r="I52" s="21" t="str">
        <f t="shared" si="14"/>
        <v>0</v>
      </c>
      <c r="J52" s="21" t="str">
        <f t="shared" si="15"/>
        <v>1</v>
      </c>
      <c r="K52" s="21" t="str">
        <f t="shared" si="16"/>
        <v>1</v>
      </c>
    </row>
    <row r="53" spans="1:11" x14ac:dyDescent="0.35">
      <c r="A53" s="29">
        <v>52</v>
      </c>
      <c r="B53" t="str">
        <f t="shared" si="8"/>
        <v>00110100</v>
      </c>
      <c r="D53" s="21" t="str">
        <f t="shared" si="9"/>
        <v>0</v>
      </c>
      <c r="E53" s="21" t="str">
        <f t="shared" si="10"/>
        <v>0</v>
      </c>
      <c r="F53" s="21" t="str">
        <f t="shared" si="11"/>
        <v>1</v>
      </c>
      <c r="G53" s="21" t="str">
        <f t="shared" si="12"/>
        <v>1</v>
      </c>
      <c r="H53" s="21" t="str">
        <f t="shared" si="13"/>
        <v>0</v>
      </c>
      <c r="I53" s="21" t="str">
        <f t="shared" si="14"/>
        <v>1</v>
      </c>
      <c r="J53" s="21" t="str">
        <f t="shared" si="15"/>
        <v>0</v>
      </c>
      <c r="K53" s="21" t="str">
        <f t="shared" si="16"/>
        <v>0</v>
      </c>
    </row>
    <row r="54" spans="1:11" x14ac:dyDescent="0.35">
      <c r="A54" s="29">
        <v>53</v>
      </c>
      <c r="B54" t="str">
        <f t="shared" si="8"/>
        <v>00110101</v>
      </c>
      <c r="D54" s="21" t="str">
        <f t="shared" si="9"/>
        <v>0</v>
      </c>
      <c r="E54" s="21" t="str">
        <f t="shared" si="10"/>
        <v>0</v>
      </c>
      <c r="F54" s="21" t="str">
        <f t="shared" si="11"/>
        <v>1</v>
      </c>
      <c r="G54" s="21" t="str">
        <f t="shared" si="12"/>
        <v>1</v>
      </c>
      <c r="H54" s="21" t="str">
        <f t="shared" si="13"/>
        <v>0</v>
      </c>
      <c r="I54" s="21" t="str">
        <f t="shared" si="14"/>
        <v>1</v>
      </c>
      <c r="J54" s="21" t="str">
        <f t="shared" si="15"/>
        <v>0</v>
      </c>
      <c r="K54" s="21" t="str">
        <f t="shared" si="16"/>
        <v>1</v>
      </c>
    </row>
    <row r="55" spans="1:11" x14ac:dyDescent="0.35">
      <c r="A55" s="29">
        <v>54</v>
      </c>
      <c r="B55" t="str">
        <f t="shared" si="8"/>
        <v>00110110</v>
      </c>
      <c r="D55" s="21" t="str">
        <f t="shared" si="9"/>
        <v>0</v>
      </c>
      <c r="E55" s="21" t="str">
        <f t="shared" si="10"/>
        <v>0</v>
      </c>
      <c r="F55" s="21" t="str">
        <f t="shared" si="11"/>
        <v>1</v>
      </c>
      <c r="G55" s="21" t="str">
        <f t="shared" si="12"/>
        <v>1</v>
      </c>
      <c r="H55" s="21" t="str">
        <f t="shared" si="13"/>
        <v>0</v>
      </c>
      <c r="I55" s="21" t="str">
        <f t="shared" si="14"/>
        <v>1</v>
      </c>
      <c r="J55" s="21" t="str">
        <f t="shared" si="15"/>
        <v>1</v>
      </c>
      <c r="K55" s="21" t="str">
        <f t="shared" si="16"/>
        <v>0</v>
      </c>
    </row>
    <row r="56" spans="1:11" x14ac:dyDescent="0.35">
      <c r="A56" s="29">
        <v>55</v>
      </c>
      <c r="B56" t="str">
        <f t="shared" si="8"/>
        <v>00110111</v>
      </c>
      <c r="D56" s="21" t="str">
        <f t="shared" si="9"/>
        <v>0</v>
      </c>
      <c r="E56" s="21" t="str">
        <f t="shared" si="10"/>
        <v>0</v>
      </c>
      <c r="F56" s="21" t="str">
        <f t="shared" si="11"/>
        <v>1</v>
      </c>
      <c r="G56" s="21" t="str">
        <f t="shared" si="12"/>
        <v>1</v>
      </c>
      <c r="H56" s="21" t="str">
        <f t="shared" si="13"/>
        <v>0</v>
      </c>
      <c r="I56" s="21" t="str">
        <f t="shared" si="14"/>
        <v>1</v>
      </c>
      <c r="J56" s="21" t="str">
        <f t="shared" si="15"/>
        <v>1</v>
      </c>
      <c r="K56" s="21" t="str">
        <f t="shared" si="16"/>
        <v>1</v>
      </c>
    </row>
    <row r="57" spans="1:11" x14ac:dyDescent="0.35">
      <c r="A57" s="29">
        <v>56</v>
      </c>
      <c r="B57" t="str">
        <f t="shared" si="8"/>
        <v>00111000</v>
      </c>
      <c r="D57" s="21" t="str">
        <f t="shared" si="9"/>
        <v>0</v>
      </c>
      <c r="E57" s="21" t="str">
        <f t="shared" si="10"/>
        <v>0</v>
      </c>
      <c r="F57" s="21" t="str">
        <f t="shared" si="11"/>
        <v>1</v>
      </c>
      <c r="G57" s="21" t="str">
        <f t="shared" si="12"/>
        <v>1</v>
      </c>
      <c r="H57" s="21" t="str">
        <f t="shared" si="13"/>
        <v>1</v>
      </c>
      <c r="I57" s="21" t="str">
        <f t="shared" si="14"/>
        <v>0</v>
      </c>
      <c r="J57" s="21" t="str">
        <f t="shared" si="15"/>
        <v>0</v>
      </c>
      <c r="K57" s="21" t="str">
        <f t="shared" si="16"/>
        <v>0</v>
      </c>
    </row>
    <row r="58" spans="1:11" x14ac:dyDescent="0.35">
      <c r="A58" s="29">
        <v>57</v>
      </c>
      <c r="B58" t="str">
        <f t="shared" si="8"/>
        <v>00111001</v>
      </c>
      <c r="D58" s="21" t="str">
        <f t="shared" si="9"/>
        <v>0</v>
      </c>
      <c r="E58" s="21" t="str">
        <f t="shared" si="10"/>
        <v>0</v>
      </c>
      <c r="F58" s="21" t="str">
        <f t="shared" si="11"/>
        <v>1</v>
      </c>
      <c r="G58" s="21" t="str">
        <f t="shared" si="12"/>
        <v>1</v>
      </c>
      <c r="H58" s="21" t="str">
        <f t="shared" si="13"/>
        <v>1</v>
      </c>
      <c r="I58" s="21" t="str">
        <f t="shared" si="14"/>
        <v>0</v>
      </c>
      <c r="J58" s="21" t="str">
        <f t="shared" si="15"/>
        <v>0</v>
      </c>
      <c r="K58" s="21" t="str">
        <f t="shared" si="16"/>
        <v>1</v>
      </c>
    </row>
    <row r="59" spans="1:11" x14ac:dyDescent="0.35">
      <c r="A59" s="29">
        <v>58</v>
      </c>
      <c r="B59" t="str">
        <f t="shared" si="8"/>
        <v>00111010</v>
      </c>
      <c r="D59" s="21" t="str">
        <f t="shared" si="9"/>
        <v>0</v>
      </c>
      <c r="E59" s="21" t="str">
        <f t="shared" si="10"/>
        <v>0</v>
      </c>
      <c r="F59" s="21" t="str">
        <f t="shared" si="11"/>
        <v>1</v>
      </c>
      <c r="G59" s="21" t="str">
        <f t="shared" si="12"/>
        <v>1</v>
      </c>
      <c r="H59" s="21" t="str">
        <f t="shared" si="13"/>
        <v>1</v>
      </c>
      <c r="I59" s="21" t="str">
        <f t="shared" si="14"/>
        <v>0</v>
      </c>
      <c r="J59" s="21" t="str">
        <f t="shared" si="15"/>
        <v>1</v>
      </c>
      <c r="K59" s="21" t="str">
        <f t="shared" si="16"/>
        <v>0</v>
      </c>
    </row>
    <row r="60" spans="1:11" x14ac:dyDescent="0.35">
      <c r="A60" s="29">
        <v>59</v>
      </c>
      <c r="B60" t="str">
        <f t="shared" si="8"/>
        <v>00111011</v>
      </c>
      <c r="D60" s="21" t="str">
        <f t="shared" si="9"/>
        <v>0</v>
      </c>
      <c r="E60" s="21" t="str">
        <f t="shared" si="10"/>
        <v>0</v>
      </c>
      <c r="F60" s="21" t="str">
        <f t="shared" si="11"/>
        <v>1</v>
      </c>
      <c r="G60" s="21" t="str">
        <f t="shared" si="12"/>
        <v>1</v>
      </c>
      <c r="H60" s="21" t="str">
        <f t="shared" si="13"/>
        <v>1</v>
      </c>
      <c r="I60" s="21" t="str">
        <f t="shared" si="14"/>
        <v>0</v>
      </c>
      <c r="J60" s="21" t="str">
        <f t="shared" si="15"/>
        <v>1</v>
      </c>
      <c r="K60" s="21" t="str">
        <f t="shared" si="16"/>
        <v>1</v>
      </c>
    </row>
    <row r="61" spans="1:11" x14ac:dyDescent="0.35">
      <c r="A61" s="29">
        <v>60</v>
      </c>
      <c r="B61" t="str">
        <f t="shared" si="8"/>
        <v>00111100</v>
      </c>
      <c r="D61" s="21" t="str">
        <f t="shared" si="9"/>
        <v>0</v>
      </c>
      <c r="E61" s="21" t="str">
        <f t="shared" si="10"/>
        <v>0</v>
      </c>
      <c r="F61" s="21" t="str">
        <f t="shared" si="11"/>
        <v>1</v>
      </c>
      <c r="G61" s="21" t="str">
        <f t="shared" si="12"/>
        <v>1</v>
      </c>
      <c r="H61" s="21" t="str">
        <f t="shared" si="13"/>
        <v>1</v>
      </c>
      <c r="I61" s="21" t="str">
        <f t="shared" si="14"/>
        <v>1</v>
      </c>
      <c r="J61" s="21" t="str">
        <f t="shared" si="15"/>
        <v>0</v>
      </c>
      <c r="K61" s="21" t="str">
        <f t="shared" si="16"/>
        <v>0</v>
      </c>
    </row>
    <row r="62" spans="1:11" x14ac:dyDescent="0.35">
      <c r="A62" s="29">
        <v>61</v>
      </c>
      <c r="B62" t="str">
        <f t="shared" si="8"/>
        <v>00111101</v>
      </c>
      <c r="D62" s="21" t="str">
        <f t="shared" si="9"/>
        <v>0</v>
      </c>
      <c r="E62" s="21" t="str">
        <f t="shared" si="10"/>
        <v>0</v>
      </c>
      <c r="F62" s="21" t="str">
        <f t="shared" si="11"/>
        <v>1</v>
      </c>
      <c r="G62" s="21" t="str">
        <f t="shared" si="12"/>
        <v>1</v>
      </c>
      <c r="H62" s="21" t="str">
        <f t="shared" si="13"/>
        <v>1</v>
      </c>
      <c r="I62" s="21" t="str">
        <f t="shared" si="14"/>
        <v>1</v>
      </c>
      <c r="J62" s="21" t="str">
        <f t="shared" si="15"/>
        <v>0</v>
      </c>
      <c r="K62" s="21" t="str">
        <f t="shared" si="16"/>
        <v>1</v>
      </c>
    </row>
    <row r="63" spans="1:11" x14ac:dyDescent="0.35">
      <c r="A63" s="29">
        <v>62</v>
      </c>
      <c r="B63" t="str">
        <f t="shared" si="8"/>
        <v>00111110</v>
      </c>
      <c r="D63" s="21" t="str">
        <f t="shared" si="9"/>
        <v>0</v>
      </c>
      <c r="E63" s="21" t="str">
        <f t="shared" si="10"/>
        <v>0</v>
      </c>
      <c r="F63" s="21" t="str">
        <f t="shared" si="11"/>
        <v>1</v>
      </c>
      <c r="G63" s="21" t="str">
        <f t="shared" si="12"/>
        <v>1</v>
      </c>
      <c r="H63" s="21" t="str">
        <f t="shared" si="13"/>
        <v>1</v>
      </c>
      <c r="I63" s="21" t="str">
        <f t="shared" si="14"/>
        <v>1</v>
      </c>
      <c r="J63" s="21" t="str">
        <f t="shared" si="15"/>
        <v>1</v>
      </c>
      <c r="K63" s="21" t="str">
        <f t="shared" si="16"/>
        <v>0</v>
      </c>
    </row>
    <row r="64" spans="1:11" x14ac:dyDescent="0.35">
      <c r="A64" s="29">
        <v>63</v>
      </c>
      <c r="B64" t="str">
        <f t="shared" si="8"/>
        <v>00111111</v>
      </c>
      <c r="D64" s="21" t="str">
        <f t="shared" si="9"/>
        <v>0</v>
      </c>
      <c r="E64" s="21" t="str">
        <f t="shared" si="10"/>
        <v>0</v>
      </c>
      <c r="F64" s="21" t="str">
        <f t="shared" si="11"/>
        <v>1</v>
      </c>
      <c r="G64" s="21" t="str">
        <f t="shared" si="12"/>
        <v>1</v>
      </c>
      <c r="H64" s="21" t="str">
        <f t="shared" si="13"/>
        <v>1</v>
      </c>
      <c r="I64" s="21" t="str">
        <f t="shared" si="14"/>
        <v>1</v>
      </c>
      <c r="J64" s="21" t="str">
        <f t="shared" si="15"/>
        <v>1</v>
      </c>
      <c r="K64" s="21" t="str">
        <f t="shared" si="16"/>
        <v>1</v>
      </c>
    </row>
    <row r="65" spans="1:11" x14ac:dyDescent="0.35">
      <c r="A65" s="29">
        <v>64</v>
      </c>
      <c r="B65" t="str">
        <f t="shared" si="8"/>
        <v>01000000</v>
      </c>
      <c r="D65" s="21" t="str">
        <f t="shared" si="9"/>
        <v>0</v>
      </c>
      <c r="E65" s="21" t="str">
        <f t="shared" si="10"/>
        <v>1</v>
      </c>
      <c r="F65" s="21" t="str">
        <f t="shared" si="11"/>
        <v>0</v>
      </c>
      <c r="G65" s="21" t="str">
        <f t="shared" si="12"/>
        <v>0</v>
      </c>
      <c r="H65" s="21" t="str">
        <f t="shared" si="13"/>
        <v>0</v>
      </c>
      <c r="I65" s="21" t="str">
        <f t="shared" si="14"/>
        <v>0</v>
      </c>
      <c r="J65" s="21" t="str">
        <f t="shared" si="15"/>
        <v>0</v>
      </c>
      <c r="K65" s="21" t="str">
        <f t="shared" si="16"/>
        <v>0</v>
      </c>
    </row>
    <row r="66" spans="1:11" x14ac:dyDescent="0.35">
      <c r="A66" s="29">
        <v>65</v>
      </c>
      <c r="B66" t="str">
        <f t="shared" ref="B66:B130" si="17">DEC2BIN(A66,8)</f>
        <v>01000001</v>
      </c>
      <c r="D66" s="21" t="str">
        <f t="shared" si="9"/>
        <v>0</v>
      </c>
      <c r="E66" s="21" t="str">
        <f t="shared" si="10"/>
        <v>1</v>
      </c>
      <c r="F66" s="21" t="str">
        <f t="shared" si="11"/>
        <v>0</v>
      </c>
      <c r="G66" s="21" t="str">
        <f t="shared" si="12"/>
        <v>0</v>
      </c>
      <c r="H66" s="21" t="str">
        <f t="shared" si="13"/>
        <v>0</v>
      </c>
      <c r="I66" s="21" t="str">
        <f t="shared" si="14"/>
        <v>0</v>
      </c>
      <c r="J66" s="21" t="str">
        <f t="shared" si="15"/>
        <v>0</v>
      </c>
      <c r="K66" s="21" t="str">
        <f t="shared" si="16"/>
        <v>1</v>
      </c>
    </row>
    <row r="67" spans="1:11" x14ac:dyDescent="0.35">
      <c r="A67" s="29">
        <v>66</v>
      </c>
      <c r="B67" t="str">
        <f t="shared" si="17"/>
        <v>01000010</v>
      </c>
      <c r="D67" s="21" t="str">
        <f t="shared" si="9"/>
        <v>0</v>
      </c>
      <c r="E67" s="21" t="str">
        <f t="shared" si="10"/>
        <v>1</v>
      </c>
      <c r="F67" s="21" t="str">
        <f t="shared" si="11"/>
        <v>0</v>
      </c>
      <c r="G67" s="21" t="str">
        <f t="shared" si="12"/>
        <v>0</v>
      </c>
      <c r="H67" s="21" t="str">
        <f t="shared" si="13"/>
        <v>0</v>
      </c>
      <c r="I67" s="21" t="str">
        <f t="shared" si="14"/>
        <v>0</v>
      </c>
      <c r="J67" s="21" t="str">
        <f t="shared" si="15"/>
        <v>1</v>
      </c>
      <c r="K67" s="21" t="str">
        <f t="shared" si="16"/>
        <v>0</v>
      </c>
    </row>
    <row r="68" spans="1:11" x14ac:dyDescent="0.35">
      <c r="A68" s="29">
        <v>67</v>
      </c>
      <c r="B68" t="str">
        <f t="shared" si="17"/>
        <v>01000011</v>
      </c>
      <c r="D68" s="21" t="str">
        <f t="shared" ref="D68:D131" si="18">MID($B68,1,1)</f>
        <v>0</v>
      </c>
      <c r="E68" s="21" t="str">
        <f t="shared" ref="E68:E131" si="19">MID($B68,2,1)</f>
        <v>1</v>
      </c>
      <c r="F68" s="21" t="str">
        <f t="shared" ref="F68:F131" si="20">MID($B68,3,1)</f>
        <v>0</v>
      </c>
      <c r="G68" s="21" t="str">
        <f t="shared" ref="G68:G131" si="21">MID($B68,4,1)</f>
        <v>0</v>
      </c>
      <c r="H68" s="21" t="str">
        <f t="shared" ref="H68:H131" si="22">MID($B68,5,1)</f>
        <v>0</v>
      </c>
      <c r="I68" s="21" t="str">
        <f t="shared" ref="I68:I131" si="23">MID($B68,6,1)</f>
        <v>0</v>
      </c>
      <c r="J68" s="21" t="str">
        <f t="shared" ref="J68:J131" si="24">MID($B68,7,1)</f>
        <v>1</v>
      </c>
      <c r="K68" s="21" t="str">
        <f t="shared" ref="K68:K131" si="25">MID($B68,8,1)</f>
        <v>1</v>
      </c>
    </row>
    <row r="69" spans="1:11" x14ac:dyDescent="0.35">
      <c r="A69" s="29">
        <v>68</v>
      </c>
      <c r="B69" t="str">
        <f t="shared" si="17"/>
        <v>01000100</v>
      </c>
      <c r="D69" s="21" t="str">
        <f t="shared" si="18"/>
        <v>0</v>
      </c>
      <c r="E69" s="21" t="str">
        <f t="shared" si="19"/>
        <v>1</v>
      </c>
      <c r="F69" s="21" t="str">
        <f t="shared" si="20"/>
        <v>0</v>
      </c>
      <c r="G69" s="21" t="str">
        <f t="shared" si="21"/>
        <v>0</v>
      </c>
      <c r="H69" s="21" t="str">
        <f t="shared" si="22"/>
        <v>0</v>
      </c>
      <c r="I69" s="21" t="str">
        <f t="shared" si="23"/>
        <v>1</v>
      </c>
      <c r="J69" s="21" t="str">
        <f t="shared" si="24"/>
        <v>0</v>
      </c>
      <c r="K69" s="21" t="str">
        <f t="shared" si="25"/>
        <v>0</v>
      </c>
    </row>
    <row r="70" spans="1:11" x14ac:dyDescent="0.35">
      <c r="A70" s="29">
        <v>69</v>
      </c>
      <c r="B70" t="str">
        <f t="shared" si="17"/>
        <v>01000101</v>
      </c>
      <c r="D70" s="21" t="str">
        <f t="shared" si="18"/>
        <v>0</v>
      </c>
      <c r="E70" s="21" t="str">
        <f t="shared" si="19"/>
        <v>1</v>
      </c>
      <c r="F70" s="21" t="str">
        <f t="shared" si="20"/>
        <v>0</v>
      </c>
      <c r="G70" s="21" t="str">
        <f t="shared" si="21"/>
        <v>0</v>
      </c>
      <c r="H70" s="21" t="str">
        <f t="shared" si="22"/>
        <v>0</v>
      </c>
      <c r="I70" s="21" t="str">
        <f t="shared" si="23"/>
        <v>1</v>
      </c>
      <c r="J70" s="21" t="str">
        <f t="shared" si="24"/>
        <v>0</v>
      </c>
      <c r="K70" s="21" t="str">
        <f t="shared" si="25"/>
        <v>1</v>
      </c>
    </row>
    <row r="71" spans="1:11" x14ac:dyDescent="0.35">
      <c r="A71" s="29">
        <v>70</v>
      </c>
      <c r="B71" t="str">
        <f t="shared" si="17"/>
        <v>01000110</v>
      </c>
      <c r="D71" s="21" t="str">
        <f t="shared" si="18"/>
        <v>0</v>
      </c>
      <c r="E71" s="21" t="str">
        <f t="shared" si="19"/>
        <v>1</v>
      </c>
      <c r="F71" s="21" t="str">
        <f t="shared" si="20"/>
        <v>0</v>
      </c>
      <c r="G71" s="21" t="str">
        <f t="shared" si="21"/>
        <v>0</v>
      </c>
      <c r="H71" s="21" t="str">
        <f t="shared" si="22"/>
        <v>0</v>
      </c>
      <c r="I71" s="21" t="str">
        <f t="shared" si="23"/>
        <v>1</v>
      </c>
      <c r="J71" s="21" t="str">
        <f t="shared" si="24"/>
        <v>1</v>
      </c>
      <c r="K71" s="21" t="str">
        <f t="shared" si="25"/>
        <v>0</v>
      </c>
    </row>
    <row r="72" spans="1:11" x14ac:dyDescent="0.35">
      <c r="A72" s="29">
        <v>71</v>
      </c>
      <c r="B72" t="str">
        <f t="shared" si="17"/>
        <v>01000111</v>
      </c>
      <c r="D72" s="21" t="str">
        <f t="shared" si="18"/>
        <v>0</v>
      </c>
      <c r="E72" s="21" t="str">
        <f t="shared" si="19"/>
        <v>1</v>
      </c>
      <c r="F72" s="21" t="str">
        <f t="shared" si="20"/>
        <v>0</v>
      </c>
      <c r="G72" s="21" t="str">
        <f t="shared" si="21"/>
        <v>0</v>
      </c>
      <c r="H72" s="21" t="str">
        <f t="shared" si="22"/>
        <v>0</v>
      </c>
      <c r="I72" s="21" t="str">
        <f t="shared" si="23"/>
        <v>1</v>
      </c>
      <c r="J72" s="21" t="str">
        <f t="shared" si="24"/>
        <v>1</v>
      </c>
      <c r="K72" s="21" t="str">
        <f t="shared" si="25"/>
        <v>1</v>
      </c>
    </row>
    <row r="73" spans="1:11" x14ac:dyDescent="0.35">
      <c r="A73" s="29">
        <v>72</v>
      </c>
      <c r="B73" t="str">
        <f t="shared" si="17"/>
        <v>01001000</v>
      </c>
      <c r="D73" s="21" t="str">
        <f t="shared" si="18"/>
        <v>0</v>
      </c>
      <c r="E73" s="21" t="str">
        <f t="shared" si="19"/>
        <v>1</v>
      </c>
      <c r="F73" s="21" t="str">
        <f t="shared" si="20"/>
        <v>0</v>
      </c>
      <c r="G73" s="21" t="str">
        <f t="shared" si="21"/>
        <v>0</v>
      </c>
      <c r="H73" s="21" t="str">
        <f t="shared" si="22"/>
        <v>1</v>
      </c>
      <c r="I73" s="21" t="str">
        <f t="shared" si="23"/>
        <v>0</v>
      </c>
      <c r="J73" s="21" t="str">
        <f t="shared" si="24"/>
        <v>0</v>
      </c>
      <c r="K73" s="21" t="str">
        <f t="shared" si="25"/>
        <v>0</v>
      </c>
    </row>
    <row r="74" spans="1:11" x14ac:dyDescent="0.35">
      <c r="A74" s="29">
        <v>73</v>
      </c>
      <c r="B74" t="str">
        <f t="shared" si="17"/>
        <v>01001001</v>
      </c>
      <c r="D74" s="21" t="str">
        <f t="shared" si="18"/>
        <v>0</v>
      </c>
      <c r="E74" s="21" t="str">
        <f t="shared" si="19"/>
        <v>1</v>
      </c>
      <c r="F74" s="21" t="str">
        <f t="shared" si="20"/>
        <v>0</v>
      </c>
      <c r="G74" s="21" t="str">
        <f t="shared" si="21"/>
        <v>0</v>
      </c>
      <c r="H74" s="21" t="str">
        <f t="shared" si="22"/>
        <v>1</v>
      </c>
      <c r="I74" s="21" t="str">
        <f t="shared" si="23"/>
        <v>0</v>
      </c>
      <c r="J74" s="21" t="str">
        <f t="shared" si="24"/>
        <v>0</v>
      </c>
      <c r="K74" s="21" t="str">
        <f t="shared" si="25"/>
        <v>1</v>
      </c>
    </row>
    <row r="75" spans="1:11" x14ac:dyDescent="0.35">
      <c r="A75" s="29">
        <v>74</v>
      </c>
      <c r="B75" t="str">
        <f t="shared" si="17"/>
        <v>01001010</v>
      </c>
      <c r="D75" s="21" t="str">
        <f t="shared" si="18"/>
        <v>0</v>
      </c>
      <c r="E75" s="21" t="str">
        <f t="shared" si="19"/>
        <v>1</v>
      </c>
      <c r="F75" s="21" t="str">
        <f t="shared" si="20"/>
        <v>0</v>
      </c>
      <c r="G75" s="21" t="str">
        <f t="shared" si="21"/>
        <v>0</v>
      </c>
      <c r="H75" s="21" t="str">
        <f t="shared" si="22"/>
        <v>1</v>
      </c>
      <c r="I75" s="21" t="str">
        <f t="shared" si="23"/>
        <v>0</v>
      </c>
      <c r="J75" s="21" t="str">
        <f t="shared" si="24"/>
        <v>1</v>
      </c>
      <c r="K75" s="21" t="str">
        <f t="shared" si="25"/>
        <v>0</v>
      </c>
    </row>
    <row r="76" spans="1:11" x14ac:dyDescent="0.35">
      <c r="A76" s="29">
        <v>75</v>
      </c>
      <c r="B76" t="str">
        <f t="shared" si="17"/>
        <v>01001011</v>
      </c>
      <c r="D76" s="21" t="str">
        <f t="shared" si="18"/>
        <v>0</v>
      </c>
      <c r="E76" s="21" t="str">
        <f t="shared" si="19"/>
        <v>1</v>
      </c>
      <c r="F76" s="21" t="str">
        <f t="shared" si="20"/>
        <v>0</v>
      </c>
      <c r="G76" s="21" t="str">
        <f t="shared" si="21"/>
        <v>0</v>
      </c>
      <c r="H76" s="21" t="str">
        <f t="shared" si="22"/>
        <v>1</v>
      </c>
      <c r="I76" s="21" t="str">
        <f t="shared" si="23"/>
        <v>0</v>
      </c>
      <c r="J76" s="21" t="str">
        <f t="shared" si="24"/>
        <v>1</v>
      </c>
      <c r="K76" s="21" t="str">
        <f t="shared" si="25"/>
        <v>1</v>
      </c>
    </row>
    <row r="77" spans="1:11" x14ac:dyDescent="0.35">
      <c r="A77" s="29">
        <v>76</v>
      </c>
      <c r="B77" t="str">
        <f t="shared" si="17"/>
        <v>01001100</v>
      </c>
      <c r="D77" s="21" t="str">
        <f t="shared" si="18"/>
        <v>0</v>
      </c>
      <c r="E77" s="21" t="str">
        <f t="shared" si="19"/>
        <v>1</v>
      </c>
      <c r="F77" s="21" t="str">
        <f t="shared" si="20"/>
        <v>0</v>
      </c>
      <c r="G77" s="21" t="str">
        <f t="shared" si="21"/>
        <v>0</v>
      </c>
      <c r="H77" s="21" t="str">
        <f t="shared" si="22"/>
        <v>1</v>
      </c>
      <c r="I77" s="21" t="str">
        <f t="shared" si="23"/>
        <v>1</v>
      </c>
      <c r="J77" s="21" t="str">
        <f t="shared" si="24"/>
        <v>0</v>
      </c>
      <c r="K77" s="21" t="str">
        <f t="shared" si="25"/>
        <v>0</v>
      </c>
    </row>
    <row r="78" spans="1:11" x14ac:dyDescent="0.35">
      <c r="A78" s="29">
        <v>77</v>
      </c>
      <c r="B78" t="str">
        <f t="shared" si="17"/>
        <v>01001101</v>
      </c>
      <c r="D78" s="21" t="str">
        <f t="shared" si="18"/>
        <v>0</v>
      </c>
      <c r="E78" s="21" t="str">
        <f t="shared" si="19"/>
        <v>1</v>
      </c>
      <c r="F78" s="21" t="str">
        <f t="shared" si="20"/>
        <v>0</v>
      </c>
      <c r="G78" s="21" t="str">
        <f t="shared" si="21"/>
        <v>0</v>
      </c>
      <c r="H78" s="21" t="str">
        <f t="shared" si="22"/>
        <v>1</v>
      </c>
      <c r="I78" s="21" t="str">
        <f t="shared" si="23"/>
        <v>1</v>
      </c>
      <c r="J78" s="21" t="str">
        <f t="shared" si="24"/>
        <v>0</v>
      </c>
      <c r="K78" s="21" t="str">
        <f t="shared" si="25"/>
        <v>1</v>
      </c>
    </row>
    <row r="79" spans="1:11" x14ac:dyDescent="0.35">
      <c r="A79" s="29">
        <v>78</v>
      </c>
      <c r="B79" t="str">
        <f t="shared" si="17"/>
        <v>01001110</v>
      </c>
      <c r="D79" s="21" t="str">
        <f t="shared" si="18"/>
        <v>0</v>
      </c>
      <c r="E79" s="21" t="str">
        <f t="shared" si="19"/>
        <v>1</v>
      </c>
      <c r="F79" s="21" t="str">
        <f t="shared" si="20"/>
        <v>0</v>
      </c>
      <c r="G79" s="21" t="str">
        <f t="shared" si="21"/>
        <v>0</v>
      </c>
      <c r="H79" s="21" t="str">
        <f t="shared" si="22"/>
        <v>1</v>
      </c>
      <c r="I79" s="21" t="str">
        <f t="shared" si="23"/>
        <v>1</v>
      </c>
      <c r="J79" s="21" t="str">
        <f t="shared" si="24"/>
        <v>1</v>
      </c>
      <c r="K79" s="21" t="str">
        <f t="shared" si="25"/>
        <v>0</v>
      </c>
    </row>
    <row r="80" spans="1:11" x14ac:dyDescent="0.35">
      <c r="A80" s="29">
        <v>79</v>
      </c>
      <c r="B80" t="str">
        <f t="shared" si="17"/>
        <v>01001111</v>
      </c>
      <c r="D80" s="21" t="str">
        <f t="shared" si="18"/>
        <v>0</v>
      </c>
      <c r="E80" s="21" t="str">
        <f t="shared" si="19"/>
        <v>1</v>
      </c>
      <c r="F80" s="21" t="str">
        <f t="shared" si="20"/>
        <v>0</v>
      </c>
      <c r="G80" s="21" t="str">
        <f t="shared" si="21"/>
        <v>0</v>
      </c>
      <c r="H80" s="21" t="str">
        <f t="shared" si="22"/>
        <v>1</v>
      </c>
      <c r="I80" s="21" t="str">
        <f t="shared" si="23"/>
        <v>1</v>
      </c>
      <c r="J80" s="21" t="str">
        <f t="shared" si="24"/>
        <v>1</v>
      </c>
      <c r="K80" s="21" t="str">
        <f t="shared" si="25"/>
        <v>1</v>
      </c>
    </row>
    <row r="81" spans="1:11" x14ac:dyDescent="0.35">
      <c r="A81" s="29">
        <v>80</v>
      </c>
      <c r="B81" t="str">
        <f t="shared" si="17"/>
        <v>01010000</v>
      </c>
      <c r="D81" s="21" t="str">
        <f t="shared" si="18"/>
        <v>0</v>
      </c>
      <c r="E81" s="21" t="str">
        <f t="shared" si="19"/>
        <v>1</v>
      </c>
      <c r="F81" s="21" t="str">
        <f t="shared" si="20"/>
        <v>0</v>
      </c>
      <c r="G81" s="21" t="str">
        <f t="shared" si="21"/>
        <v>1</v>
      </c>
      <c r="H81" s="21" t="str">
        <f t="shared" si="22"/>
        <v>0</v>
      </c>
      <c r="I81" s="21" t="str">
        <f t="shared" si="23"/>
        <v>0</v>
      </c>
      <c r="J81" s="21" t="str">
        <f t="shared" si="24"/>
        <v>0</v>
      </c>
      <c r="K81" s="21" t="str">
        <f t="shared" si="25"/>
        <v>0</v>
      </c>
    </row>
    <row r="82" spans="1:11" x14ac:dyDescent="0.35">
      <c r="A82" s="29">
        <v>81</v>
      </c>
      <c r="B82" t="str">
        <f t="shared" si="17"/>
        <v>01010001</v>
      </c>
      <c r="D82" s="21" t="str">
        <f t="shared" si="18"/>
        <v>0</v>
      </c>
      <c r="E82" s="21" t="str">
        <f t="shared" si="19"/>
        <v>1</v>
      </c>
      <c r="F82" s="21" t="str">
        <f t="shared" si="20"/>
        <v>0</v>
      </c>
      <c r="G82" s="21" t="str">
        <f t="shared" si="21"/>
        <v>1</v>
      </c>
      <c r="H82" s="21" t="str">
        <f t="shared" si="22"/>
        <v>0</v>
      </c>
      <c r="I82" s="21" t="str">
        <f t="shared" si="23"/>
        <v>0</v>
      </c>
      <c r="J82" s="21" t="str">
        <f t="shared" si="24"/>
        <v>0</v>
      </c>
      <c r="K82" s="21" t="str">
        <f t="shared" si="25"/>
        <v>1</v>
      </c>
    </row>
    <row r="83" spans="1:11" x14ac:dyDescent="0.35">
      <c r="A83" s="29">
        <v>82</v>
      </c>
      <c r="B83" t="str">
        <f t="shared" si="17"/>
        <v>01010010</v>
      </c>
      <c r="D83" s="21" t="str">
        <f t="shared" si="18"/>
        <v>0</v>
      </c>
      <c r="E83" s="21" t="str">
        <f t="shared" si="19"/>
        <v>1</v>
      </c>
      <c r="F83" s="21" t="str">
        <f t="shared" si="20"/>
        <v>0</v>
      </c>
      <c r="G83" s="21" t="str">
        <f t="shared" si="21"/>
        <v>1</v>
      </c>
      <c r="H83" s="21" t="str">
        <f t="shared" si="22"/>
        <v>0</v>
      </c>
      <c r="I83" s="21" t="str">
        <f t="shared" si="23"/>
        <v>0</v>
      </c>
      <c r="J83" s="21" t="str">
        <f t="shared" si="24"/>
        <v>1</v>
      </c>
      <c r="K83" s="21" t="str">
        <f t="shared" si="25"/>
        <v>0</v>
      </c>
    </row>
    <row r="84" spans="1:11" x14ac:dyDescent="0.35">
      <c r="A84" s="29">
        <v>83</v>
      </c>
      <c r="B84" t="str">
        <f t="shared" si="17"/>
        <v>01010011</v>
      </c>
      <c r="D84" s="21" t="str">
        <f t="shared" si="18"/>
        <v>0</v>
      </c>
      <c r="E84" s="21" t="str">
        <f t="shared" si="19"/>
        <v>1</v>
      </c>
      <c r="F84" s="21" t="str">
        <f t="shared" si="20"/>
        <v>0</v>
      </c>
      <c r="G84" s="21" t="str">
        <f t="shared" si="21"/>
        <v>1</v>
      </c>
      <c r="H84" s="21" t="str">
        <f t="shared" si="22"/>
        <v>0</v>
      </c>
      <c r="I84" s="21" t="str">
        <f t="shared" si="23"/>
        <v>0</v>
      </c>
      <c r="J84" s="21" t="str">
        <f t="shared" si="24"/>
        <v>1</v>
      </c>
      <c r="K84" s="21" t="str">
        <f t="shared" si="25"/>
        <v>1</v>
      </c>
    </row>
    <row r="85" spans="1:11" x14ac:dyDescent="0.35">
      <c r="A85" s="29">
        <v>84</v>
      </c>
      <c r="B85" t="str">
        <f t="shared" si="17"/>
        <v>01010100</v>
      </c>
      <c r="D85" s="21" t="str">
        <f t="shared" si="18"/>
        <v>0</v>
      </c>
      <c r="E85" s="21" t="str">
        <f t="shared" si="19"/>
        <v>1</v>
      </c>
      <c r="F85" s="21" t="str">
        <f t="shared" si="20"/>
        <v>0</v>
      </c>
      <c r="G85" s="21" t="str">
        <f t="shared" si="21"/>
        <v>1</v>
      </c>
      <c r="H85" s="21" t="str">
        <f t="shared" si="22"/>
        <v>0</v>
      </c>
      <c r="I85" s="21" t="str">
        <f t="shared" si="23"/>
        <v>1</v>
      </c>
      <c r="J85" s="21" t="str">
        <f t="shared" si="24"/>
        <v>0</v>
      </c>
      <c r="K85" s="21" t="str">
        <f t="shared" si="25"/>
        <v>0</v>
      </c>
    </row>
    <row r="86" spans="1:11" x14ac:dyDescent="0.35">
      <c r="A86" s="29">
        <v>85</v>
      </c>
      <c r="B86" t="str">
        <f t="shared" si="17"/>
        <v>01010101</v>
      </c>
      <c r="D86" s="21" t="str">
        <f t="shared" si="18"/>
        <v>0</v>
      </c>
      <c r="E86" s="21" t="str">
        <f t="shared" si="19"/>
        <v>1</v>
      </c>
      <c r="F86" s="21" t="str">
        <f t="shared" si="20"/>
        <v>0</v>
      </c>
      <c r="G86" s="21" t="str">
        <f t="shared" si="21"/>
        <v>1</v>
      </c>
      <c r="H86" s="21" t="str">
        <f t="shared" si="22"/>
        <v>0</v>
      </c>
      <c r="I86" s="21" t="str">
        <f t="shared" si="23"/>
        <v>1</v>
      </c>
      <c r="J86" s="21" t="str">
        <f t="shared" si="24"/>
        <v>0</v>
      </c>
      <c r="K86" s="21" t="str">
        <f t="shared" si="25"/>
        <v>1</v>
      </c>
    </row>
    <row r="87" spans="1:11" x14ac:dyDescent="0.35">
      <c r="A87" s="29">
        <v>86</v>
      </c>
      <c r="B87" t="str">
        <f t="shared" si="17"/>
        <v>01010110</v>
      </c>
      <c r="D87" s="21" t="str">
        <f t="shared" si="18"/>
        <v>0</v>
      </c>
      <c r="E87" s="21" t="str">
        <f t="shared" si="19"/>
        <v>1</v>
      </c>
      <c r="F87" s="21" t="str">
        <f t="shared" si="20"/>
        <v>0</v>
      </c>
      <c r="G87" s="21" t="str">
        <f t="shared" si="21"/>
        <v>1</v>
      </c>
      <c r="H87" s="21" t="str">
        <f t="shared" si="22"/>
        <v>0</v>
      </c>
      <c r="I87" s="21" t="str">
        <f t="shared" si="23"/>
        <v>1</v>
      </c>
      <c r="J87" s="21" t="str">
        <f t="shared" si="24"/>
        <v>1</v>
      </c>
      <c r="K87" s="21" t="str">
        <f t="shared" si="25"/>
        <v>0</v>
      </c>
    </row>
    <row r="88" spans="1:11" x14ac:dyDescent="0.35">
      <c r="A88" s="29">
        <v>87</v>
      </c>
      <c r="B88" t="str">
        <f t="shared" si="17"/>
        <v>01010111</v>
      </c>
      <c r="D88" s="21" t="str">
        <f t="shared" si="18"/>
        <v>0</v>
      </c>
      <c r="E88" s="21" t="str">
        <f t="shared" si="19"/>
        <v>1</v>
      </c>
      <c r="F88" s="21" t="str">
        <f t="shared" si="20"/>
        <v>0</v>
      </c>
      <c r="G88" s="21" t="str">
        <f t="shared" si="21"/>
        <v>1</v>
      </c>
      <c r="H88" s="21" t="str">
        <f t="shared" si="22"/>
        <v>0</v>
      </c>
      <c r="I88" s="21" t="str">
        <f t="shared" si="23"/>
        <v>1</v>
      </c>
      <c r="J88" s="21" t="str">
        <f t="shared" si="24"/>
        <v>1</v>
      </c>
      <c r="K88" s="21" t="str">
        <f t="shared" si="25"/>
        <v>1</v>
      </c>
    </row>
    <row r="89" spans="1:11" x14ac:dyDescent="0.35">
      <c r="A89" s="29">
        <v>88</v>
      </c>
      <c r="B89" t="str">
        <f t="shared" si="17"/>
        <v>01011000</v>
      </c>
      <c r="D89" s="21" t="str">
        <f t="shared" si="18"/>
        <v>0</v>
      </c>
      <c r="E89" s="21" t="str">
        <f t="shared" si="19"/>
        <v>1</v>
      </c>
      <c r="F89" s="21" t="str">
        <f t="shared" si="20"/>
        <v>0</v>
      </c>
      <c r="G89" s="21" t="str">
        <f t="shared" si="21"/>
        <v>1</v>
      </c>
      <c r="H89" s="21" t="str">
        <f t="shared" si="22"/>
        <v>1</v>
      </c>
      <c r="I89" s="21" t="str">
        <f t="shared" si="23"/>
        <v>0</v>
      </c>
      <c r="J89" s="21" t="str">
        <f t="shared" si="24"/>
        <v>0</v>
      </c>
      <c r="K89" s="21" t="str">
        <f t="shared" si="25"/>
        <v>0</v>
      </c>
    </row>
    <row r="90" spans="1:11" x14ac:dyDescent="0.35">
      <c r="A90" s="29">
        <v>89</v>
      </c>
      <c r="B90" t="str">
        <f t="shared" si="17"/>
        <v>01011001</v>
      </c>
      <c r="D90" s="21" t="str">
        <f t="shared" si="18"/>
        <v>0</v>
      </c>
      <c r="E90" s="21" t="str">
        <f t="shared" si="19"/>
        <v>1</v>
      </c>
      <c r="F90" s="21" t="str">
        <f t="shared" si="20"/>
        <v>0</v>
      </c>
      <c r="G90" s="21" t="str">
        <f t="shared" si="21"/>
        <v>1</v>
      </c>
      <c r="H90" s="21" t="str">
        <f t="shared" si="22"/>
        <v>1</v>
      </c>
      <c r="I90" s="21" t="str">
        <f t="shared" si="23"/>
        <v>0</v>
      </c>
      <c r="J90" s="21" t="str">
        <f t="shared" si="24"/>
        <v>0</v>
      </c>
      <c r="K90" s="21" t="str">
        <f t="shared" si="25"/>
        <v>1</v>
      </c>
    </row>
    <row r="91" spans="1:11" x14ac:dyDescent="0.35">
      <c r="A91" s="29">
        <v>90</v>
      </c>
      <c r="B91" t="str">
        <f t="shared" si="17"/>
        <v>01011010</v>
      </c>
      <c r="D91" s="21" t="str">
        <f t="shared" si="18"/>
        <v>0</v>
      </c>
      <c r="E91" s="21" t="str">
        <f t="shared" si="19"/>
        <v>1</v>
      </c>
      <c r="F91" s="21" t="str">
        <f t="shared" si="20"/>
        <v>0</v>
      </c>
      <c r="G91" s="21" t="str">
        <f t="shared" si="21"/>
        <v>1</v>
      </c>
      <c r="H91" s="21" t="str">
        <f t="shared" si="22"/>
        <v>1</v>
      </c>
      <c r="I91" s="21" t="str">
        <f t="shared" si="23"/>
        <v>0</v>
      </c>
      <c r="J91" s="21" t="str">
        <f t="shared" si="24"/>
        <v>1</v>
      </c>
      <c r="K91" s="21" t="str">
        <f t="shared" si="25"/>
        <v>0</v>
      </c>
    </row>
    <row r="92" spans="1:11" x14ac:dyDescent="0.35">
      <c r="A92" s="29">
        <v>91</v>
      </c>
      <c r="B92" t="str">
        <f t="shared" si="17"/>
        <v>01011011</v>
      </c>
      <c r="D92" s="21" t="str">
        <f t="shared" si="18"/>
        <v>0</v>
      </c>
      <c r="E92" s="21" t="str">
        <f t="shared" si="19"/>
        <v>1</v>
      </c>
      <c r="F92" s="21" t="str">
        <f t="shared" si="20"/>
        <v>0</v>
      </c>
      <c r="G92" s="21" t="str">
        <f t="shared" si="21"/>
        <v>1</v>
      </c>
      <c r="H92" s="21" t="str">
        <f t="shared" si="22"/>
        <v>1</v>
      </c>
      <c r="I92" s="21" t="str">
        <f t="shared" si="23"/>
        <v>0</v>
      </c>
      <c r="J92" s="21" t="str">
        <f t="shared" si="24"/>
        <v>1</v>
      </c>
      <c r="K92" s="21" t="str">
        <f t="shared" si="25"/>
        <v>1</v>
      </c>
    </row>
    <row r="93" spans="1:11" x14ac:dyDescent="0.35">
      <c r="A93" s="29">
        <v>92</v>
      </c>
      <c r="B93" t="str">
        <f t="shared" si="17"/>
        <v>01011100</v>
      </c>
      <c r="D93" s="21" t="str">
        <f t="shared" si="18"/>
        <v>0</v>
      </c>
      <c r="E93" s="21" t="str">
        <f t="shared" si="19"/>
        <v>1</v>
      </c>
      <c r="F93" s="21" t="str">
        <f t="shared" si="20"/>
        <v>0</v>
      </c>
      <c r="G93" s="21" t="str">
        <f t="shared" si="21"/>
        <v>1</v>
      </c>
      <c r="H93" s="21" t="str">
        <f t="shared" si="22"/>
        <v>1</v>
      </c>
      <c r="I93" s="21" t="str">
        <f t="shared" si="23"/>
        <v>1</v>
      </c>
      <c r="J93" s="21" t="str">
        <f t="shared" si="24"/>
        <v>0</v>
      </c>
      <c r="K93" s="21" t="str">
        <f t="shared" si="25"/>
        <v>0</v>
      </c>
    </row>
    <row r="94" spans="1:11" x14ac:dyDescent="0.35">
      <c r="A94" s="29">
        <v>93</v>
      </c>
      <c r="B94" t="str">
        <f t="shared" si="17"/>
        <v>01011101</v>
      </c>
      <c r="D94" s="21" t="str">
        <f t="shared" si="18"/>
        <v>0</v>
      </c>
      <c r="E94" s="21" t="str">
        <f t="shared" si="19"/>
        <v>1</v>
      </c>
      <c r="F94" s="21" t="str">
        <f t="shared" si="20"/>
        <v>0</v>
      </c>
      <c r="G94" s="21" t="str">
        <f t="shared" si="21"/>
        <v>1</v>
      </c>
      <c r="H94" s="21" t="str">
        <f t="shared" si="22"/>
        <v>1</v>
      </c>
      <c r="I94" s="21" t="str">
        <f t="shared" si="23"/>
        <v>1</v>
      </c>
      <c r="J94" s="21" t="str">
        <f t="shared" si="24"/>
        <v>0</v>
      </c>
      <c r="K94" s="21" t="str">
        <f t="shared" si="25"/>
        <v>1</v>
      </c>
    </row>
    <row r="95" spans="1:11" x14ac:dyDescent="0.35">
      <c r="A95" s="29">
        <v>94</v>
      </c>
      <c r="B95" t="str">
        <f t="shared" si="17"/>
        <v>01011110</v>
      </c>
      <c r="D95" s="21" t="str">
        <f t="shared" si="18"/>
        <v>0</v>
      </c>
      <c r="E95" s="21" t="str">
        <f t="shared" si="19"/>
        <v>1</v>
      </c>
      <c r="F95" s="21" t="str">
        <f t="shared" si="20"/>
        <v>0</v>
      </c>
      <c r="G95" s="21" t="str">
        <f t="shared" si="21"/>
        <v>1</v>
      </c>
      <c r="H95" s="21" t="str">
        <f t="shared" si="22"/>
        <v>1</v>
      </c>
      <c r="I95" s="21" t="str">
        <f t="shared" si="23"/>
        <v>1</v>
      </c>
      <c r="J95" s="21" t="str">
        <f t="shared" si="24"/>
        <v>1</v>
      </c>
      <c r="K95" s="21" t="str">
        <f t="shared" si="25"/>
        <v>0</v>
      </c>
    </row>
    <row r="96" spans="1:11" x14ac:dyDescent="0.35">
      <c r="A96" s="29">
        <v>95</v>
      </c>
      <c r="B96" t="str">
        <f t="shared" si="17"/>
        <v>01011111</v>
      </c>
      <c r="D96" s="21" t="str">
        <f t="shared" si="18"/>
        <v>0</v>
      </c>
      <c r="E96" s="21" t="str">
        <f t="shared" si="19"/>
        <v>1</v>
      </c>
      <c r="F96" s="21" t="str">
        <f t="shared" si="20"/>
        <v>0</v>
      </c>
      <c r="G96" s="21" t="str">
        <f t="shared" si="21"/>
        <v>1</v>
      </c>
      <c r="H96" s="21" t="str">
        <f t="shared" si="22"/>
        <v>1</v>
      </c>
      <c r="I96" s="21" t="str">
        <f t="shared" si="23"/>
        <v>1</v>
      </c>
      <c r="J96" s="21" t="str">
        <f t="shared" si="24"/>
        <v>1</v>
      </c>
      <c r="K96" s="21" t="str">
        <f t="shared" si="25"/>
        <v>1</v>
      </c>
    </row>
    <row r="97" spans="1:11" x14ac:dyDescent="0.35">
      <c r="A97" s="29">
        <v>96</v>
      </c>
      <c r="B97" t="str">
        <f t="shared" si="17"/>
        <v>01100000</v>
      </c>
      <c r="D97" s="21" t="str">
        <f t="shared" si="18"/>
        <v>0</v>
      </c>
      <c r="E97" s="21" t="str">
        <f t="shared" si="19"/>
        <v>1</v>
      </c>
      <c r="F97" s="21" t="str">
        <f t="shared" si="20"/>
        <v>1</v>
      </c>
      <c r="G97" s="21" t="str">
        <f t="shared" si="21"/>
        <v>0</v>
      </c>
      <c r="H97" s="21" t="str">
        <f t="shared" si="22"/>
        <v>0</v>
      </c>
      <c r="I97" s="21" t="str">
        <f t="shared" si="23"/>
        <v>0</v>
      </c>
      <c r="J97" s="21" t="str">
        <f t="shared" si="24"/>
        <v>0</v>
      </c>
      <c r="K97" s="21" t="str">
        <f t="shared" si="25"/>
        <v>0</v>
      </c>
    </row>
    <row r="98" spans="1:11" x14ac:dyDescent="0.35">
      <c r="A98" s="29">
        <v>97</v>
      </c>
      <c r="B98" t="str">
        <f t="shared" si="17"/>
        <v>01100001</v>
      </c>
      <c r="D98" s="21" t="str">
        <f t="shared" si="18"/>
        <v>0</v>
      </c>
      <c r="E98" s="21" t="str">
        <f t="shared" si="19"/>
        <v>1</v>
      </c>
      <c r="F98" s="21" t="str">
        <f t="shared" si="20"/>
        <v>1</v>
      </c>
      <c r="G98" s="21" t="str">
        <f t="shared" si="21"/>
        <v>0</v>
      </c>
      <c r="H98" s="21" t="str">
        <f t="shared" si="22"/>
        <v>0</v>
      </c>
      <c r="I98" s="21" t="str">
        <f t="shared" si="23"/>
        <v>0</v>
      </c>
      <c r="J98" s="21" t="str">
        <f t="shared" si="24"/>
        <v>0</v>
      </c>
      <c r="K98" s="21" t="str">
        <f t="shared" si="25"/>
        <v>1</v>
      </c>
    </row>
    <row r="99" spans="1:11" x14ac:dyDescent="0.35">
      <c r="A99" s="29">
        <v>98</v>
      </c>
      <c r="B99" t="str">
        <f t="shared" si="17"/>
        <v>01100010</v>
      </c>
      <c r="D99" s="21" t="str">
        <f t="shared" si="18"/>
        <v>0</v>
      </c>
      <c r="E99" s="21" t="str">
        <f t="shared" si="19"/>
        <v>1</v>
      </c>
      <c r="F99" s="21" t="str">
        <f t="shared" si="20"/>
        <v>1</v>
      </c>
      <c r="G99" s="21" t="str">
        <f t="shared" si="21"/>
        <v>0</v>
      </c>
      <c r="H99" s="21" t="str">
        <f t="shared" si="22"/>
        <v>0</v>
      </c>
      <c r="I99" s="21" t="str">
        <f t="shared" si="23"/>
        <v>0</v>
      </c>
      <c r="J99" s="21" t="str">
        <f t="shared" si="24"/>
        <v>1</v>
      </c>
      <c r="K99" s="21" t="str">
        <f t="shared" si="25"/>
        <v>0</v>
      </c>
    </row>
    <row r="100" spans="1:11" x14ac:dyDescent="0.35">
      <c r="A100" s="29">
        <v>99</v>
      </c>
      <c r="B100" t="str">
        <f t="shared" si="17"/>
        <v>01100011</v>
      </c>
      <c r="D100" s="21" t="str">
        <f t="shared" si="18"/>
        <v>0</v>
      </c>
      <c r="E100" s="21" t="str">
        <f t="shared" si="19"/>
        <v>1</v>
      </c>
      <c r="F100" s="21" t="str">
        <f t="shared" si="20"/>
        <v>1</v>
      </c>
      <c r="G100" s="21" t="str">
        <f t="shared" si="21"/>
        <v>0</v>
      </c>
      <c r="H100" s="21" t="str">
        <f t="shared" si="22"/>
        <v>0</v>
      </c>
      <c r="I100" s="21" t="str">
        <f t="shared" si="23"/>
        <v>0</v>
      </c>
      <c r="J100" s="21" t="str">
        <f t="shared" si="24"/>
        <v>1</v>
      </c>
      <c r="K100" s="21" t="str">
        <f t="shared" si="25"/>
        <v>1</v>
      </c>
    </row>
    <row r="101" spans="1:11" x14ac:dyDescent="0.35">
      <c r="A101" s="29">
        <v>100</v>
      </c>
      <c r="B101" t="str">
        <f t="shared" si="17"/>
        <v>01100100</v>
      </c>
      <c r="D101" s="21" t="str">
        <f t="shared" si="18"/>
        <v>0</v>
      </c>
      <c r="E101" s="21" t="str">
        <f t="shared" si="19"/>
        <v>1</v>
      </c>
      <c r="F101" s="21" t="str">
        <f t="shared" si="20"/>
        <v>1</v>
      </c>
      <c r="G101" s="21" t="str">
        <f t="shared" si="21"/>
        <v>0</v>
      </c>
      <c r="H101" s="21" t="str">
        <f t="shared" si="22"/>
        <v>0</v>
      </c>
      <c r="I101" s="21" t="str">
        <f t="shared" si="23"/>
        <v>1</v>
      </c>
      <c r="J101" s="21" t="str">
        <f t="shared" si="24"/>
        <v>0</v>
      </c>
      <c r="K101" s="21" t="str">
        <f t="shared" si="25"/>
        <v>0</v>
      </c>
    </row>
    <row r="102" spans="1:11" x14ac:dyDescent="0.35">
      <c r="A102" s="29">
        <v>101</v>
      </c>
      <c r="B102" t="str">
        <f t="shared" si="17"/>
        <v>01100101</v>
      </c>
      <c r="D102" s="21" t="str">
        <f t="shared" si="18"/>
        <v>0</v>
      </c>
      <c r="E102" s="21" t="str">
        <f t="shared" si="19"/>
        <v>1</v>
      </c>
      <c r="F102" s="21" t="str">
        <f t="shared" si="20"/>
        <v>1</v>
      </c>
      <c r="G102" s="21" t="str">
        <f t="shared" si="21"/>
        <v>0</v>
      </c>
      <c r="H102" s="21" t="str">
        <f t="shared" si="22"/>
        <v>0</v>
      </c>
      <c r="I102" s="21" t="str">
        <f t="shared" si="23"/>
        <v>1</v>
      </c>
      <c r="J102" s="21" t="str">
        <f t="shared" si="24"/>
        <v>0</v>
      </c>
      <c r="K102" s="21" t="str">
        <f t="shared" si="25"/>
        <v>1</v>
      </c>
    </row>
    <row r="103" spans="1:11" x14ac:dyDescent="0.35">
      <c r="A103" s="29">
        <v>102</v>
      </c>
      <c r="B103" t="str">
        <f t="shared" si="17"/>
        <v>01100110</v>
      </c>
      <c r="D103" s="21" t="str">
        <f t="shared" si="18"/>
        <v>0</v>
      </c>
      <c r="E103" s="21" t="str">
        <f t="shared" si="19"/>
        <v>1</v>
      </c>
      <c r="F103" s="21" t="str">
        <f t="shared" si="20"/>
        <v>1</v>
      </c>
      <c r="G103" s="21" t="str">
        <f t="shared" si="21"/>
        <v>0</v>
      </c>
      <c r="H103" s="21" t="str">
        <f t="shared" si="22"/>
        <v>0</v>
      </c>
      <c r="I103" s="21" t="str">
        <f t="shared" si="23"/>
        <v>1</v>
      </c>
      <c r="J103" s="21" t="str">
        <f t="shared" si="24"/>
        <v>1</v>
      </c>
      <c r="K103" s="21" t="str">
        <f t="shared" si="25"/>
        <v>0</v>
      </c>
    </row>
    <row r="104" spans="1:11" x14ac:dyDescent="0.35">
      <c r="A104" s="29">
        <v>103</v>
      </c>
      <c r="B104" t="str">
        <f t="shared" si="17"/>
        <v>01100111</v>
      </c>
      <c r="D104" s="21" t="str">
        <f t="shared" si="18"/>
        <v>0</v>
      </c>
      <c r="E104" s="21" t="str">
        <f t="shared" si="19"/>
        <v>1</v>
      </c>
      <c r="F104" s="21" t="str">
        <f t="shared" si="20"/>
        <v>1</v>
      </c>
      <c r="G104" s="21" t="str">
        <f t="shared" si="21"/>
        <v>0</v>
      </c>
      <c r="H104" s="21" t="str">
        <f t="shared" si="22"/>
        <v>0</v>
      </c>
      <c r="I104" s="21" t="str">
        <f t="shared" si="23"/>
        <v>1</v>
      </c>
      <c r="J104" s="21" t="str">
        <f t="shared" si="24"/>
        <v>1</v>
      </c>
      <c r="K104" s="21" t="str">
        <f t="shared" si="25"/>
        <v>1</v>
      </c>
    </row>
    <row r="105" spans="1:11" x14ac:dyDescent="0.35">
      <c r="A105" s="29">
        <v>104</v>
      </c>
      <c r="B105" t="str">
        <f t="shared" si="17"/>
        <v>01101000</v>
      </c>
      <c r="D105" s="21" t="str">
        <f t="shared" si="18"/>
        <v>0</v>
      </c>
      <c r="E105" s="21" t="str">
        <f t="shared" si="19"/>
        <v>1</v>
      </c>
      <c r="F105" s="21" t="str">
        <f t="shared" si="20"/>
        <v>1</v>
      </c>
      <c r="G105" s="21" t="str">
        <f t="shared" si="21"/>
        <v>0</v>
      </c>
      <c r="H105" s="21" t="str">
        <f t="shared" si="22"/>
        <v>1</v>
      </c>
      <c r="I105" s="21" t="str">
        <f t="shared" si="23"/>
        <v>0</v>
      </c>
      <c r="J105" s="21" t="str">
        <f t="shared" si="24"/>
        <v>0</v>
      </c>
      <c r="K105" s="21" t="str">
        <f t="shared" si="25"/>
        <v>0</v>
      </c>
    </row>
    <row r="106" spans="1:11" x14ac:dyDescent="0.35">
      <c r="A106" s="29">
        <v>105</v>
      </c>
      <c r="B106" t="str">
        <f t="shared" si="17"/>
        <v>01101001</v>
      </c>
      <c r="D106" s="21" t="str">
        <f t="shared" si="18"/>
        <v>0</v>
      </c>
      <c r="E106" s="21" t="str">
        <f t="shared" si="19"/>
        <v>1</v>
      </c>
      <c r="F106" s="21" t="str">
        <f t="shared" si="20"/>
        <v>1</v>
      </c>
      <c r="G106" s="21" t="str">
        <f t="shared" si="21"/>
        <v>0</v>
      </c>
      <c r="H106" s="21" t="str">
        <f t="shared" si="22"/>
        <v>1</v>
      </c>
      <c r="I106" s="21" t="str">
        <f t="shared" si="23"/>
        <v>0</v>
      </c>
      <c r="J106" s="21" t="str">
        <f t="shared" si="24"/>
        <v>0</v>
      </c>
      <c r="K106" s="21" t="str">
        <f t="shared" si="25"/>
        <v>1</v>
      </c>
    </row>
    <row r="107" spans="1:11" x14ac:dyDescent="0.35">
      <c r="A107" s="29">
        <v>106</v>
      </c>
      <c r="B107" t="str">
        <f t="shared" si="17"/>
        <v>01101010</v>
      </c>
      <c r="D107" s="21" t="str">
        <f t="shared" si="18"/>
        <v>0</v>
      </c>
      <c r="E107" s="21" t="str">
        <f t="shared" si="19"/>
        <v>1</v>
      </c>
      <c r="F107" s="21" t="str">
        <f t="shared" si="20"/>
        <v>1</v>
      </c>
      <c r="G107" s="21" t="str">
        <f t="shared" si="21"/>
        <v>0</v>
      </c>
      <c r="H107" s="21" t="str">
        <f t="shared" si="22"/>
        <v>1</v>
      </c>
      <c r="I107" s="21" t="str">
        <f t="shared" si="23"/>
        <v>0</v>
      </c>
      <c r="J107" s="21" t="str">
        <f t="shared" si="24"/>
        <v>1</v>
      </c>
      <c r="K107" s="21" t="str">
        <f t="shared" si="25"/>
        <v>0</v>
      </c>
    </row>
    <row r="108" spans="1:11" x14ac:dyDescent="0.35">
      <c r="A108" s="29">
        <v>107</v>
      </c>
      <c r="B108" t="str">
        <f t="shared" si="17"/>
        <v>01101011</v>
      </c>
      <c r="D108" s="21" t="str">
        <f t="shared" si="18"/>
        <v>0</v>
      </c>
      <c r="E108" s="21" t="str">
        <f t="shared" si="19"/>
        <v>1</v>
      </c>
      <c r="F108" s="21" t="str">
        <f t="shared" si="20"/>
        <v>1</v>
      </c>
      <c r="G108" s="21" t="str">
        <f t="shared" si="21"/>
        <v>0</v>
      </c>
      <c r="H108" s="21" t="str">
        <f t="shared" si="22"/>
        <v>1</v>
      </c>
      <c r="I108" s="21" t="str">
        <f t="shared" si="23"/>
        <v>0</v>
      </c>
      <c r="J108" s="21" t="str">
        <f t="shared" si="24"/>
        <v>1</v>
      </c>
      <c r="K108" s="21" t="str">
        <f t="shared" si="25"/>
        <v>1</v>
      </c>
    </row>
    <row r="109" spans="1:11" x14ac:dyDescent="0.35">
      <c r="A109" s="29">
        <v>108</v>
      </c>
      <c r="B109" t="str">
        <f t="shared" si="17"/>
        <v>01101100</v>
      </c>
      <c r="D109" s="21" t="str">
        <f t="shared" si="18"/>
        <v>0</v>
      </c>
      <c r="E109" s="21" t="str">
        <f t="shared" si="19"/>
        <v>1</v>
      </c>
      <c r="F109" s="21" t="str">
        <f t="shared" si="20"/>
        <v>1</v>
      </c>
      <c r="G109" s="21" t="str">
        <f t="shared" si="21"/>
        <v>0</v>
      </c>
      <c r="H109" s="21" t="str">
        <f t="shared" si="22"/>
        <v>1</v>
      </c>
      <c r="I109" s="21" t="str">
        <f t="shared" si="23"/>
        <v>1</v>
      </c>
      <c r="J109" s="21" t="str">
        <f t="shared" si="24"/>
        <v>0</v>
      </c>
      <c r="K109" s="21" t="str">
        <f t="shared" si="25"/>
        <v>0</v>
      </c>
    </row>
    <row r="110" spans="1:11" x14ac:dyDescent="0.35">
      <c r="A110" s="29">
        <v>109</v>
      </c>
      <c r="B110" t="str">
        <f t="shared" si="17"/>
        <v>01101101</v>
      </c>
      <c r="D110" s="21" t="str">
        <f t="shared" si="18"/>
        <v>0</v>
      </c>
      <c r="E110" s="21" t="str">
        <f t="shared" si="19"/>
        <v>1</v>
      </c>
      <c r="F110" s="21" t="str">
        <f t="shared" si="20"/>
        <v>1</v>
      </c>
      <c r="G110" s="21" t="str">
        <f t="shared" si="21"/>
        <v>0</v>
      </c>
      <c r="H110" s="21" t="str">
        <f t="shared" si="22"/>
        <v>1</v>
      </c>
      <c r="I110" s="21" t="str">
        <f t="shared" si="23"/>
        <v>1</v>
      </c>
      <c r="J110" s="21" t="str">
        <f t="shared" si="24"/>
        <v>0</v>
      </c>
      <c r="K110" s="21" t="str">
        <f t="shared" si="25"/>
        <v>1</v>
      </c>
    </row>
    <row r="111" spans="1:11" x14ac:dyDescent="0.35">
      <c r="A111" s="29">
        <v>110</v>
      </c>
      <c r="B111" t="str">
        <f t="shared" si="17"/>
        <v>01101110</v>
      </c>
      <c r="D111" s="21" t="str">
        <f t="shared" si="18"/>
        <v>0</v>
      </c>
      <c r="E111" s="21" t="str">
        <f t="shared" si="19"/>
        <v>1</v>
      </c>
      <c r="F111" s="21" t="str">
        <f t="shared" si="20"/>
        <v>1</v>
      </c>
      <c r="G111" s="21" t="str">
        <f t="shared" si="21"/>
        <v>0</v>
      </c>
      <c r="H111" s="21" t="str">
        <f t="shared" si="22"/>
        <v>1</v>
      </c>
      <c r="I111" s="21" t="str">
        <f t="shared" si="23"/>
        <v>1</v>
      </c>
      <c r="J111" s="21" t="str">
        <f t="shared" si="24"/>
        <v>1</v>
      </c>
      <c r="K111" s="21" t="str">
        <f t="shared" si="25"/>
        <v>0</v>
      </c>
    </row>
    <row r="112" spans="1:11" x14ac:dyDescent="0.35">
      <c r="A112" s="29">
        <v>111</v>
      </c>
      <c r="B112" t="str">
        <f t="shared" si="17"/>
        <v>01101111</v>
      </c>
      <c r="D112" s="21" t="str">
        <f t="shared" si="18"/>
        <v>0</v>
      </c>
      <c r="E112" s="21" t="str">
        <f t="shared" si="19"/>
        <v>1</v>
      </c>
      <c r="F112" s="21" t="str">
        <f t="shared" si="20"/>
        <v>1</v>
      </c>
      <c r="G112" s="21" t="str">
        <f t="shared" si="21"/>
        <v>0</v>
      </c>
      <c r="H112" s="21" t="str">
        <f t="shared" si="22"/>
        <v>1</v>
      </c>
      <c r="I112" s="21" t="str">
        <f t="shared" si="23"/>
        <v>1</v>
      </c>
      <c r="J112" s="21" t="str">
        <f t="shared" si="24"/>
        <v>1</v>
      </c>
      <c r="K112" s="21" t="str">
        <f t="shared" si="25"/>
        <v>1</v>
      </c>
    </row>
    <row r="113" spans="1:11" x14ac:dyDescent="0.35">
      <c r="A113" s="29">
        <v>112</v>
      </c>
      <c r="B113" t="str">
        <f t="shared" si="17"/>
        <v>01110000</v>
      </c>
      <c r="D113" s="21" t="str">
        <f t="shared" si="18"/>
        <v>0</v>
      </c>
      <c r="E113" s="21" t="str">
        <f t="shared" si="19"/>
        <v>1</v>
      </c>
      <c r="F113" s="21" t="str">
        <f t="shared" si="20"/>
        <v>1</v>
      </c>
      <c r="G113" s="21" t="str">
        <f t="shared" si="21"/>
        <v>1</v>
      </c>
      <c r="H113" s="21" t="str">
        <f t="shared" si="22"/>
        <v>0</v>
      </c>
      <c r="I113" s="21" t="str">
        <f t="shared" si="23"/>
        <v>0</v>
      </c>
      <c r="J113" s="21" t="str">
        <f t="shared" si="24"/>
        <v>0</v>
      </c>
      <c r="K113" s="21" t="str">
        <f t="shared" si="25"/>
        <v>0</v>
      </c>
    </row>
    <row r="114" spans="1:11" x14ac:dyDescent="0.35">
      <c r="A114" s="29">
        <v>113</v>
      </c>
      <c r="B114" t="str">
        <f t="shared" si="17"/>
        <v>01110001</v>
      </c>
      <c r="D114" s="21" t="str">
        <f t="shared" si="18"/>
        <v>0</v>
      </c>
      <c r="E114" s="21" t="str">
        <f t="shared" si="19"/>
        <v>1</v>
      </c>
      <c r="F114" s="21" t="str">
        <f t="shared" si="20"/>
        <v>1</v>
      </c>
      <c r="G114" s="21" t="str">
        <f t="shared" si="21"/>
        <v>1</v>
      </c>
      <c r="H114" s="21" t="str">
        <f t="shared" si="22"/>
        <v>0</v>
      </c>
      <c r="I114" s="21" t="str">
        <f t="shared" si="23"/>
        <v>0</v>
      </c>
      <c r="J114" s="21" t="str">
        <f t="shared" si="24"/>
        <v>0</v>
      </c>
      <c r="K114" s="21" t="str">
        <f t="shared" si="25"/>
        <v>1</v>
      </c>
    </row>
    <row r="115" spans="1:11" x14ac:dyDescent="0.35">
      <c r="A115" s="29">
        <v>114</v>
      </c>
      <c r="B115" t="str">
        <f t="shared" si="17"/>
        <v>01110010</v>
      </c>
      <c r="D115" s="21" t="str">
        <f t="shared" si="18"/>
        <v>0</v>
      </c>
      <c r="E115" s="21" t="str">
        <f t="shared" si="19"/>
        <v>1</v>
      </c>
      <c r="F115" s="21" t="str">
        <f t="shared" si="20"/>
        <v>1</v>
      </c>
      <c r="G115" s="21" t="str">
        <f t="shared" si="21"/>
        <v>1</v>
      </c>
      <c r="H115" s="21" t="str">
        <f t="shared" si="22"/>
        <v>0</v>
      </c>
      <c r="I115" s="21" t="str">
        <f t="shared" si="23"/>
        <v>0</v>
      </c>
      <c r="J115" s="21" t="str">
        <f t="shared" si="24"/>
        <v>1</v>
      </c>
      <c r="K115" s="21" t="str">
        <f t="shared" si="25"/>
        <v>0</v>
      </c>
    </row>
    <row r="116" spans="1:11" x14ac:dyDescent="0.35">
      <c r="A116" s="29">
        <v>115</v>
      </c>
      <c r="B116" t="str">
        <f t="shared" si="17"/>
        <v>01110011</v>
      </c>
      <c r="D116" s="21" t="str">
        <f t="shared" si="18"/>
        <v>0</v>
      </c>
      <c r="E116" s="21" t="str">
        <f t="shared" si="19"/>
        <v>1</v>
      </c>
      <c r="F116" s="21" t="str">
        <f t="shared" si="20"/>
        <v>1</v>
      </c>
      <c r="G116" s="21" t="str">
        <f t="shared" si="21"/>
        <v>1</v>
      </c>
      <c r="H116" s="21" t="str">
        <f t="shared" si="22"/>
        <v>0</v>
      </c>
      <c r="I116" s="21" t="str">
        <f t="shared" si="23"/>
        <v>0</v>
      </c>
      <c r="J116" s="21" t="str">
        <f t="shared" si="24"/>
        <v>1</v>
      </c>
      <c r="K116" s="21" t="str">
        <f t="shared" si="25"/>
        <v>1</v>
      </c>
    </row>
    <row r="117" spans="1:11" x14ac:dyDescent="0.35">
      <c r="A117" s="29">
        <v>116</v>
      </c>
      <c r="B117" t="str">
        <f t="shared" si="17"/>
        <v>01110100</v>
      </c>
      <c r="D117" s="21" t="str">
        <f t="shared" si="18"/>
        <v>0</v>
      </c>
      <c r="E117" s="21" t="str">
        <f t="shared" si="19"/>
        <v>1</v>
      </c>
      <c r="F117" s="21" t="str">
        <f t="shared" si="20"/>
        <v>1</v>
      </c>
      <c r="G117" s="21" t="str">
        <f t="shared" si="21"/>
        <v>1</v>
      </c>
      <c r="H117" s="21" t="str">
        <f t="shared" si="22"/>
        <v>0</v>
      </c>
      <c r="I117" s="21" t="str">
        <f t="shared" si="23"/>
        <v>1</v>
      </c>
      <c r="J117" s="21" t="str">
        <f t="shared" si="24"/>
        <v>0</v>
      </c>
      <c r="K117" s="21" t="str">
        <f t="shared" si="25"/>
        <v>0</v>
      </c>
    </row>
    <row r="118" spans="1:11" x14ac:dyDescent="0.35">
      <c r="A118" s="29">
        <v>117</v>
      </c>
      <c r="B118" t="str">
        <f t="shared" si="17"/>
        <v>01110101</v>
      </c>
      <c r="D118" s="21" t="str">
        <f t="shared" si="18"/>
        <v>0</v>
      </c>
      <c r="E118" s="21" t="str">
        <f t="shared" si="19"/>
        <v>1</v>
      </c>
      <c r="F118" s="21" t="str">
        <f t="shared" si="20"/>
        <v>1</v>
      </c>
      <c r="G118" s="21" t="str">
        <f t="shared" si="21"/>
        <v>1</v>
      </c>
      <c r="H118" s="21" t="str">
        <f t="shared" si="22"/>
        <v>0</v>
      </c>
      <c r="I118" s="21" t="str">
        <f t="shared" si="23"/>
        <v>1</v>
      </c>
      <c r="J118" s="21" t="str">
        <f t="shared" si="24"/>
        <v>0</v>
      </c>
      <c r="K118" s="21" t="str">
        <f t="shared" si="25"/>
        <v>1</v>
      </c>
    </row>
    <row r="119" spans="1:11" x14ac:dyDescent="0.35">
      <c r="A119" s="29">
        <v>118</v>
      </c>
      <c r="B119" t="str">
        <f t="shared" si="17"/>
        <v>01110110</v>
      </c>
      <c r="D119" s="21" t="str">
        <f t="shared" si="18"/>
        <v>0</v>
      </c>
      <c r="E119" s="21" t="str">
        <f t="shared" si="19"/>
        <v>1</v>
      </c>
      <c r="F119" s="21" t="str">
        <f t="shared" si="20"/>
        <v>1</v>
      </c>
      <c r="G119" s="21" t="str">
        <f t="shared" si="21"/>
        <v>1</v>
      </c>
      <c r="H119" s="21" t="str">
        <f t="shared" si="22"/>
        <v>0</v>
      </c>
      <c r="I119" s="21" t="str">
        <f t="shared" si="23"/>
        <v>1</v>
      </c>
      <c r="J119" s="21" t="str">
        <f t="shared" si="24"/>
        <v>1</v>
      </c>
      <c r="K119" s="21" t="str">
        <f t="shared" si="25"/>
        <v>0</v>
      </c>
    </row>
    <row r="120" spans="1:11" x14ac:dyDescent="0.35">
      <c r="A120" s="29">
        <v>119</v>
      </c>
      <c r="B120" t="str">
        <f t="shared" si="17"/>
        <v>01110111</v>
      </c>
      <c r="D120" s="21" t="str">
        <f t="shared" si="18"/>
        <v>0</v>
      </c>
      <c r="E120" s="21" t="str">
        <f t="shared" si="19"/>
        <v>1</v>
      </c>
      <c r="F120" s="21" t="str">
        <f t="shared" si="20"/>
        <v>1</v>
      </c>
      <c r="G120" s="21" t="str">
        <f t="shared" si="21"/>
        <v>1</v>
      </c>
      <c r="H120" s="21" t="str">
        <f t="shared" si="22"/>
        <v>0</v>
      </c>
      <c r="I120" s="21" t="str">
        <f t="shared" si="23"/>
        <v>1</v>
      </c>
      <c r="J120" s="21" t="str">
        <f t="shared" si="24"/>
        <v>1</v>
      </c>
      <c r="K120" s="21" t="str">
        <f t="shared" si="25"/>
        <v>1</v>
      </c>
    </row>
    <row r="121" spans="1:11" x14ac:dyDescent="0.35">
      <c r="A121" s="29">
        <v>120</v>
      </c>
      <c r="B121" t="str">
        <f t="shared" si="17"/>
        <v>01111000</v>
      </c>
      <c r="D121" s="21" t="str">
        <f t="shared" si="18"/>
        <v>0</v>
      </c>
      <c r="E121" s="21" t="str">
        <f t="shared" si="19"/>
        <v>1</v>
      </c>
      <c r="F121" s="21" t="str">
        <f t="shared" si="20"/>
        <v>1</v>
      </c>
      <c r="G121" s="21" t="str">
        <f t="shared" si="21"/>
        <v>1</v>
      </c>
      <c r="H121" s="21" t="str">
        <f t="shared" si="22"/>
        <v>1</v>
      </c>
      <c r="I121" s="21" t="str">
        <f t="shared" si="23"/>
        <v>0</v>
      </c>
      <c r="J121" s="21" t="str">
        <f t="shared" si="24"/>
        <v>0</v>
      </c>
      <c r="K121" s="21" t="str">
        <f t="shared" si="25"/>
        <v>0</v>
      </c>
    </row>
    <row r="122" spans="1:11" x14ac:dyDescent="0.35">
      <c r="A122" s="29">
        <v>121</v>
      </c>
      <c r="B122" t="str">
        <f t="shared" si="17"/>
        <v>01111001</v>
      </c>
      <c r="D122" s="21" t="str">
        <f t="shared" si="18"/>
        <v>0</v>
      </c>
      <c r="E122" s="21" t="str">
        <f t="shared" si="19"/>
        <v>1</v>
      </c>
      <c r="F122" s="21" t="str">
        <f t="shared" si="20"/>
        <v>1</v>
      </c>
      <c r="G122" s="21" t="str">
        <f t="shared" si="21"/>
        <v>1</v>
      </c>
      <c r="H122" s="21" t="str">
        <f t="shared" si="22"/>
        <v>1</v>
      </c>
      <c r="I122" s="21" t="str">
        <f t="shared" si="23"/>
        <v>0</v>
      </c>
      <c r="J122" s="21" t="str">
        <f t="shared" si="24"/>
        <v>0</v>
      </c>
      <c r="K122" s="21" t="str">
        <f t="shared" si="25"/>
        <v>1</v>
      </c>
    </row>
    <row r="123" spans="1:11" x14ac:dyDescent="0.35">
      <c r="A123" s="29">
        <v>122</v>
      </c>
      <c r="B123" t="str">
        <f t="shared" si="17"/>
        <v>01111010</v>
      </c>
      <c r="D123" s="21" t="str">
        <f t="shared" si="18"/>
        <v>0</v>
      </c>
      <c r="E123" s="21" t="str">
        <f t="shared" si="19"/>
        <v>1</v>
      </c>
      <c r="F123" s="21" t="str">
        <f t="shared" si="20"/>
        <v>1</v>
      </c>
      <c r="G123" s="21" t="str">
        <f t="shared" si="21"/>
        <v>1</v>
      </c>
      <c r="H123" s="21" t="str">
        <f t="shared" si="22"/>
        <v>1</v>
      </c>
      <c r="I123" s="21" t="str">
        <f t="shared" si="23"/>
        <v>0</v>
      </c>
      <c r="J123" s="21" t="str">
        <f t="shared" si="24"/>
        <v>1</v>
      </c>
      <c r="K123" s="21" t="str">
        <f t="shared" si="25"/>
        <v>0</v>
      </c>
    </row>
    <row r="124" spans="1:11" x14ac:dyDescent="0.35">
      <c r="A124" s="29">
        <v>123</v>
      </c>
      <c r="B124" t="str">
        <f t="shared" si="17"/>
        <v>01111011</v>
      </c>
      <c r="D124" s="21" t="str">
        <f t="shared" si="18"/>
        <v>0</v>
      </c>
      <c r="E124" s="21" t="str">
        <f t="shared" si="19"/>
        <v>1</v>
      </c>
      <c r="F124" s="21" t="str">
        <f t="shared" si="20"/>
        <v>1</v>
      </c>
      <c r="G124" s="21" t="str">
        <f t="shared" si="21"/>
        <v>1</v>
      </c>
      <c r="H124" s="21" t="str">
        <f t="shared" si="22"/>
        <v>1</v>
      </c>
      <c r="I124" s="21" t="str">
        <f t="shared" si="23"/>
        <v>0</v>
      </c>
      <c r="J124" s="21" t="str">
        <f t="shared" si="24"/>
        <v>1</v>
      </c>
      <c r="K124" s="21" t="str">
        <f t="shared" si="25"/>
        <v>1</v>
      </c>
    </row>
    <row r="125" spans="1:11" x14ac:dyDescent="0.35">
      <c r="A125" s="29">
        <v>124</v>
      </c>
      <c r="B125" t="str">
        <f t="shared" si="17"/>
        <v>01111100</v>
      </c>
      <c r="D125" s="21" t="str">
        <f t="shared" si="18"/>
        <v>0</v>
      </c>
      <c r="E125" s="21" t="str">
        <f t="shared" si="19"/>
        <v>1</v>
      </c>
      <c r="F125" s="21" t="str">
        <f t="shared" si="20"/>
        <v>1</v>
      </c>
      <c r="G125" s="21" t="str">
        <f t="shared" si="21"/>
        <v>1</v>
      </c>
      <c r="H125" s="21" t="str">
        <f t="shared" si="22"/>
        <v>1</v>
      </c>
      <c r="I125" s="21" t="str">
        <f t="shared" si="23"/>
        <v>1</v>
      </c>
      <c r="J125" s="21" t="str">
        <f t="shared" si="24"/>
        <v>0</v>
      </c>
      <c r="K125" s="21" t="str">
        <f t="shared" si="25"/>
        <v>0</v>
      </c>
    </row>
    <row r="126" spans="1:11" x14ac:dyDescent="0.35">
      <c r="A126" s="29">
        <v>125</v>
      </c>
      <c r="B126" t="str">
        <f t="shared" si="17"/>
        <v>01111101</v>
      </c>
      <c r="D126" s="21" t="str">
        <f t="shared" si="18"/>
        <v>0</v>
      </c>
      <c r="E126" s="21" t="str">
        <f t="shared" si="19"/>
        <v>1</v>
      </c>
      <c r="F126" s="21" t="str">
        <f t="shared" si="20"/>
        <v>1</v>
      </c>
      <c r="G126" s="21" t="str">
        <f t="shared" si="21"/>
        <v>1</v>
      </c>
      <c r="H126" s="21" t="str">
        <f t="shared" si="22"/>
        <v>1</v>
      </c>
      <c r="I126" s="21" t="str">
        <f t="shared" si="23"/>
        <v>1</v>
      </c>
      <c r="J126" s="21" t="str">
        <f t="shared" si="24"/>
        <v>0</v>
      </c>
      <c r="K126" s="21" t="str">
        <f t="shared" si="25"/>
        <v>1</v>
      </c>
    </row>
    <row r="127" spans="1:11" x14ac:dyDescent="0.35">
      <c r="A127" s="29">
        <v>126</v>
      </c>
      <c r="B127" t="str">
        <f t="shared" si="17"/>
        <v>01111110</v>
      </c>
      <c r="D127" s="21" t="str">
        <f t="shared" si="18"/>
        <v>0</v>
      </c>
      <c r="E127" s="21" t="str">
        <f t="shared" si="19"/>
        <v>1</v>
      </c>
      <c r="F127" s="21" t="str">
        <f t="shared" si="20"/>
        <v>1</v>
      </c>
      <c r="G127" s="21" t="str">
        <f t="shared" si="21"/>
        <v>1</v>
      </c>
      <c r="H127" s="21" t="str">
        <f t="shared" si="22"/>
        <v>1</v>
      </c>
      <c r="I127" s="21" t="str">
        <f t="shared" si="23"/>
        <v>1</v>
      </c>
      <c r="J127" s="21" t="str">
        <f t="shared" si="24"/>
        <v>1</v>
      </c>
      <c r="K127" s="21" t="str">
        <f t="shared" si="25"/>
        <v>0</v>
      </c>
    </row>
    <row r="128" spans="1:11" x14ac:dyDescent="0.35">
      <c r="A128" s="29">
        <v>127</v>
      </c>
      <c r="B128" t="str">
        <f t="shared" si="17"/>
        <v>01111111</v>
      </c>
      <c r="D128" s="21" t="str">
        <f t="shared" si="18"/>
        <v>0</v>
      </c>
      <c r="E128" s="21" t="str">
        <f t="shared" si="19"/>
        <v>1</v>
      </c>
      <c r="F128" s="21" t="str">
        <f t="shared" si="20"/>
        <v>1</v>
      </c>
      <c r="G128" s="21" t="str">
        <f t="shared" si="21"/>
        <v>1</v>
      </c>
      <c r="H128" s="21" t="str">
        <f t="shared" si="22"/>
        <v>1</v>
      </c>
      <c r="I128" s="21" t="str">
        <f t="shared" si="23"/>
        <v>1</v>
      </c>
      <c r="J128" s="21" t="str">
        <f t="shared" si="24"/>
        <v>1</v>
      </c>
      <c r="K128" s="21" t="str">
        <f t="shared" si="25"/>
        <v>1</v>
      </c>
    </row>
    <row r="129" spans="1:11" x14ac:dyDescent="0.35">
      <c r="A129" s="29">
        <v>128</v>
      </c>
      <c r="B129" t="str">
        <f t="shared" si="17"/>
        <v>10000000</v>
      </c>
      <c r="D129" s="21" t="str">
        <f t="shared" si="18"/>
        <v>1</v>
      </c>
      <c r="E129" s="21" t="str">
        <f t="shared" si="19"/>
        <v>0</v>
      </c>
      <c r="F129" s="21" t="str">
        <f t="shared" si="20"/>
        <v>0</v>
      </c>
      <c r="G129" s="21" t="str">
        <f t="shared" si="21"/>
        <v>0</v>
      </c>
      <c r="H129" s="21" t="str">
        <f t="shared" si="22"/>
        <v>0</v>
      </c>
      <c r="I129" s="21" t="str">
        <f t="shared" si="23"/>
        <v>0</v>
      </c>
      <c r="J129" s="21" t="str">
        <f t="shared" si="24"/>
        <v>0</v>
      </c>
      <c r="K129" s="21" t="str">
        <f t="shared" si="25"/>
        <v>0</v>
      </c>
    </row>
    <row r="130" spans="1:11" x14ac:dyDescent="0.35">
      <c r="A130" s="29">
        <v>129</v>
      </c>
      <c r="B130" t="str">
        <f t="shared" si="17"/>
        <v>10000001</v>
      </c>
      <c r="D130" s="21" t="str">
        <f t="shared" si="18"/>
        <v>1</v>
      </c>
      <c r="E130" s="21" t="str">
        <f t="shared" si="19"/>
        <v>0</v>
      </c>
      <c r="F130" s="21" t="str">
        <f t="shared" si="20"/>
        <v>0</v>
      </c>
      <c r="G130" s="21" t="str">
        <f t="shared" si="21"/>
        <v>0</v>
      </c>
      <c r="H130" s="21" t="str">
        <f t="shared" si="22"/>
        <v>0</v>
      </c>
      <c r="I130" s="21" t="str">
        <f t="shared" si="23"/>
        <v>0</v>
      </c>
      <c r="J130" s="21" t="str">
        <f t="shared" si="24"/>
        <v>0</v>
      </c>
      <c r="K130" s="21" t="str">
        <f t="shared" si="25"/>
        <v>1</v>
      </c>
    </row>
    <row r="131" spans="1:11" x14ac:dyDescent="0.35">
      <c r="A131" s="29">
        <v>130</v>
      </c>
      <c r="B131" t="str">
        <f t="shared" ref="B131:B194" si="26">DEC2BIN(A131,8)</f>
        <v>10000010</v>
      </c>
      <c r="D131" s="21" t="str">
        <f t="shared" si="18"/>
        <v>1</v>
      </c>
      <c r="E131" s="21" t="str">
        <f t="shared" si="19"/>
        <v>0</v>
      </c>
      <c r="F131" s="21" t="str">
        <f t="shared" si="20"/>
        <v>0</v>
      </c>
      <c r="G131" s="21" t="str">
        <f t="shared" si="21"/>
        <v>0</v>
      </c>
      <c r="H131" s="21" t="str">
        <f t="shared" si="22"/>
        <v>0</v>
      </c>
      <c r="I131" s="21" t="str">
        <f t="shared" si="23"/>
        <v>0</v>
      </c>
      <c r="J131" s="21" t="str">
        <f t="shared" si="24"/>
        <v>1</v>
      </c>
      <c r="K131" s="21" t="str">
        <f t="shared" si="25"/>
        <v>0</v>
      </c>
    </row>
    <row r="132" spans="1:11" x14ac:dyDescent="0.35">
      <c r="A132" s="29">
        <v>131</v>
      </c>
      <c r="B132" t="str">
        <f t="shared" si="26"/>
        <v>10000011</v>
      </c>
      <c r="D132" s="21" t="str">
        <f t="shared" ref="D132:D195" si="27">MID($B132,1,1)</f>
        <v>1</v>
      </c>
      <c r="E132" s="21" t="str">
        <f t="shared" ref="E132:E195" si="28">MID($B132,2,1)</f>
        <v>0</v>
      </c>
      <c r="F132" s="21" t="str">
        <f t="shared" ref="F132:F195" si="29">MID($B132,3,1)</f>
        <v>0</v>
      </c>
      <c r="G132" s="21" t="str">
        <f t="shared" ref="G132:G195" si="30">MID($B132,4,1)</f>
        <v>0</v>
      </c>
      <c r="H132" s="21" t="str">
        <f t="shared" ref="H132:H195" si="31">MID($B132,5,1)</f>
        <v>0</v>
      </c>
      <c r="I132" s="21" t="str">
        <f t="shared" ref="I132:I195" si="32">MID($B132,6,1)</f>
        <v>0</v>
      </c>
      <c r="J132" s="21" t="str">
        <f t="shared" ref="J132:J195" si="33">MID($B132,7,1)</f>
        <v>1</v>
      </c>
      <c r="K132" s="21" t="str">
        <f t="shared" ref="K132:K195" si="34">MID($B132,8,1)</f>
        <v>1</v>
      </c>
    </row>
    <row r="133" spans="1:11" x14ac:dyDescent="0.35">
      <c r="A133" s="29">
        <v>132</v>
      </c>
      <c r="B133" t="str">
        <f t="shared" si="26"/>
        <v>10000100</v>
      </c>
      <c r="D133" s="21" t="str">
        <f t="shared" si="27"/>
        <v>1</v>
      </c>
      <c r="E133" s="21" t="str">
        <f t="shared" si="28"/>
        <v>0</v>
      </c>
      <c r="F133" s="21" t="str">
        <f t="shared" si="29"/>
        <v>0</v>
      </c>
      <c r="G133" s="21" t="str">
        <f t="shared" si="30"/>
        <v>0</v>
      </c>
      <c r="H133" s="21" t="str">
        <f t="shared" si="31"/>
        <v>0</v>
      </c>
      <c r="I133" s="21" t="str">
        <f t="shared" si="32"/>
        <v>1</v>
      </c>
      <c r="J133" s="21" t="str">
        <f t="shared" si="33"/>
        <v>0</v>
      </c>
      <c r="K133" s="21" t="str">
        <f t="shared" si="34"/>
        <v>0</v>
      </c>
    </row>
    <row r="134" spans="1:11" x14ac:dyDescent="0.35">
      <c r="A134" s="29">
        <v>133</v>
      </c>
      <c r="B134" t="str">
        <f t="shared" si="26"/>
        <v>10000101</v>
      </c>
      <c r="D134" s="21" t="str">
        <f t="shared" si="27"/>
        <v>1</v>
      </c>
      <c r="E134" s="21" t="str">
        <f t="shared" si="28"/>
        <v>0</v>
      </c>
      <c r="F134" s="21" t="str">
        <f t="shared" si="29"/>
        <v>0</v>
      </c>
      <c r="G134" s="21" t="str">
        <f t="shared" si="30"/>
        <v>0</v>
      </c>
      <c r="H134" s="21" t="str">
        <f t="shared" si="31"/>
        <v>0</v>
      </c>
      <c r="I134" s="21" t="str">
        <f t="shared" si="32"/>
        <v>1</v>
      </c>
      <c r="J134" s="21" t="str">
        <f t="shared" si="33"/>
        <v>0</v>
      </c>
      <c r="K134" s="21" t="str">
        <f t="shared" si="34"/>
        <v>1</v>
      </c>
    </row>
    <row r="135" spans="1:11" x14ac:dyDescent="0.35">
      <c r="A135" s="29">
        <v>134</v>
      </c>
      <c r="B135" t="str">
        <f t="shared" si="26"/>
        <v>10000110</v>
      </c>
      <c r="D135" s="21" t="str">
        <f t="shared" si="27"/>
        <v>1</v>
      </c>
      <c r="E135" s="21" t="str">
        <f t="shared" si="28"/>
        <v>0</v>
      </c>
      <c r="F135" s="21" t="str">
        <f t="shared" si="29"/>
        <v>0</v>
      </c>
      <c r="G135" s="21" t="str">
        <f t="shared" si="30"/>
        <v>0</v>
      </c>
      <c r="H135" s="21" t="str">
        <f t="shared" si="31"/>
        <v>0</v>
      </c>
      <c r="I135" s="21" t="str">
        <f t="shared" si="32"/>
        <v>1</v>
      </c>
      <c r="J135" s="21" t="str">
        <f t="shared" si="33"/>
        <v>1</v>
      </c>
      <c r="K135" s="21" t="str">
        <f t="shared" si="34"/>
        <v>0</v>
      </c>
    </row>
    <row r="136" spans="1:11" x14ac:dyDescent="0.35">
      <c r="A136" s="29">
        <v>135</v>
      </c>
      <c r="B136" t="str">
        <f t="shared" si="26"/>
        <v>10000111</v>
      </c>
      <c r="D136" s="21" t="str">
        <f t="shared" si="27"/>
        <v>1</v>
      </c>
      <c r="E136" s="21" t="str">
        <f t="shared" si="28"/>
        <v>0</v>
      </c>
      <c r="F136" s="21" t="str">
        <f t="shared" si="29"/>
        <v>0</v>
      </c>
      <c r="G136" s="21" t="str">
        <f t="shared" si="30"/>
        <v>0</v>
      </c>
      <c r="H136" s="21" t="str">
        <f t="shared" si="31"/>
        <v>0</v>
      </c>
      <c r="I136" s="21" t="str">
        <f t="shared" si="32"/>
        <v>1</v>
      </c>
      <c r="J136" s="21" t="str">
        <f t="shared" si="33"/>
        <v>1</v>
      </c>
      <c r="K136" s="21" t="str">
        <f t="shared" si="34"/>
        <v>1</v>
      </c>
    </row>
    <row r="137" spans="1:11" x14ac:dyDescent="0.35">
      <c r="A137" s="29">
        <v>136</v>
      </c>
      <c r="B137" t="str">
        <f t="shared" si="26"/>
        <v>10001000</v>
      </c>
      <c r="D137" s="21" t="str">
        <f t="shared" si="27"/>
        <v>1</v>
      </c>
      <c r="E137" s="21" t="str">
        <f t="shared" si="28"/>
        <v>0</v>
      </c>
      <c r="F137" s="21" t="str">
        <f t="shared" si="29"/>
        <v>0</v>
      </c>
      <c r="G137" s="21" t="str">
        <f t="shared" si="30"/>
        <v>0</v>
      </c>
      <c r="H137" s="21" t="str">
        <f t="shared" si="31"/>
        <v>1</v>
      </c>
      <c r="I137" s="21" t="str">
        <f t="shared" si="32"/>
        <v>0</v>
      </c>
      <c r="J137" s="21" t="str">
        <f t="shared" si="33"/>
        <v>0</v>
      </c>
      <c r="K137" s="21" t="str">
        <f t="shared" si="34"/>
        <v>0</v>
      </c>
    </row>
    <row r="138" spans="1:11" x14ac:dyDescent="0.35">
      <c r="A138" s="29">
        <v>137</v>
      </c>
      <c r="B138" t="str">
        <f t="shared" si="26"/>
        <v>10001001</v>
      </c>
      <c r="D138" s="21" t="str">
        <f t="shared" si="27"/>
        <v>1</v>
      </c>
      <c r="E138" s="21" t="str">
        <f t="shared" si="28"/>
        <v>0</v>
      </c>
      <c r="F138" s="21" t="str">
        <f t="shared" si="29"/>
        <v>0</v>
      </c>
      <c r="G138" s="21" t="str">
        <f t="shared" si="30"/>
        <v>0</v>
      </c>
      <c r="H138" s="21" t="str">
        <f t="shared" si="31"/>
        <v>1</v>
      </c>
      <c r="I138" s="21" t="str">
        <f t="shared" si="32"/>
        <v>0</v>
      </c>
      <c r="J138" s="21" t="str">
        <f t="shared" si="33"/>
        <v>0</v>
      </c>
      <c r="K138" s="21" t="str">
        <f t="shared" si="34"/>
        <v>1</v>
      </c>
    </row>
    <row r="139" spans="1:11" x14ac:dyDescent="0.35">
      <c r="A139" s="29">
        <v>138</v>
      </c>
      <c r="B139" t="str">
        <f t="shared" si="26"/>
        <v>10001010</v>
      </c>
      <c r="D139" s="21" t="str">
        <f t="shared" si="27"/>
        <v>1</v>
      </c>
      <c r="E139" s="21" t="str">
        <f t="shared" si="28"/>
        <v>0</v>
      </c>
      <c r="F139" s="21" t="str">
        <f t="shared" si="29"/>
        <v>0</v>
      </c>
      <c r="G139" s="21" t="str">
        <f t="shared" si="30"/>
        <v>0</v>
      </c>
      <c r="H139" s="21" t="str">
        <f t="shared" si="31"/>
        <v>1</v>
      </c>
      <c r="I139" s="21" t="str">
        <f t="shared" si="32"/>
        <v>0</v>
      </c>
      <c r="J139" s="21" t="str">
        <f t="shared" si="33"/>
        <v>1</v>
      </c>
      <c r="K139" s="21" t="str">
        <f t="shared" si="34"/>
        <v>0</v>
      </c>
    </row>
    <row r="140" spans="1:11" x14ac:dyDescent="0.35">
      <c r="A140" s="29">
        <v>139</v>
      </c>
      <c r="B140" t="str">
        <f t="shared" si="26"/>
        <v>10001011</v>
      </c>
      <c r="D140" s="21" t="str">
        <f t="shared" si="27"/>
        <v>1</v>
      </c>
      <c r="E140" s="21" t="str">
        <f t="shared" si="28"/>
        <v>0</v>
      </c>
      <c r="F140" s="21" t="str">
        <f t="shared" si="29"/>
        <v>0</v>
      </c>
      <c r="G140" s="21" t="str">
        <f t="shared" si="30"/>
        <v>0</v>
      </c>
      <c r="H140" s="21" t="str">
        <f t="shared" si="31"/>
        <v>1</v>
      </c>
      <c r="I140" s="21" t="str">
        <f t="shared" si="32"/>
        <v>0</v>
      </c>
      <c r="J140" s="21" t="str">
        <f t="shared" si="33"/>
        <v>1</v>
      </c>
      <c r="K140" s="21" t="str">
        <f t="shared" si="34"/>
        <v>1</v>
      </c>
    </row>
    <row r="141" spans="1:11" x14ac:dyDescent="0.35">
      <c r="A141" s="29">
        <v>140</v>
      </c>
      <c r="B141" t="str">
        <f t="shared" si="26"/>
        <v>10001100</v>
      </c>
      <c r="D141" s="21" t="str">
        <f t="shared" si="27"/>
        <v>1</v>
      </c>
      <c r="E141" s="21" t="str">
        <f t="shared" si="28"/>
        <v>0</v>
      </c>
      <c r="F141" s="21" t="str">
        <f t="shared" si="29"/>
        <v>0</v>
      </c>
      <c r="G141" s="21" t="str">
        <f t="shared" si="30"/>
        <v>0</v>
      </c>
      <c r="H141" s="21" t="str">
        <f t="shared" si="31"/>
        <v>1</v>
      </c>
      <c r="I141" s="21" t="str">
        <f t="shared" si="32"/>
        <v>1</v>
      </c>
      <c r="J141" s="21" t="str">
        <f t="shared" si="33"/>
        <v>0</v>
      </c>
      <c r="K141" s="21" t="str">
        <f t="shared" si="34"/>
        <v>0</v>
      </c>
    </row>
    <row r="142" spans="1:11" x14ac:dyDescent="0.35">
      <c r="A142" s="29">
        <v>141</v>
      </c>
      <c r="B142" t="str">
        <f t="shared" si="26"/>
        <v>10001101</v>
      </c>
      <c r="D142" s="21" t="str">
        <f t="shared" si="27"/>
        <v>1</v>
      </c>
      <c r="E142" s="21" t="str">
        <f t="shared" si="28"/>
        <v>0</v>
      </c>
      <c r="F142" s="21" t="str">
        <f t="shared" si="29"/>
        <v>0</v>
      </c>
      <c r="G142" s="21" t="str">
        <f t="shared" si="30"/>
        <v>0</v>
      </c>
      <c r="H142" s="21" t="str">
        <f t="shared" si="31"/>
        <v>1</v>
      </c>
      <c r="I142" s="21" t="str">
        <f t="shared" si="32"/>
        <v>1</v>
      </c>
      <c r="J142" s="21" t="str">
        <f t="shared" si="33"/>
        <v>0</v>
      </c>
      <c r="K142" s="21" t="str">
        <f t="shared" si="34"/>
        <v>1</v>
      </c>
    </row>
    <row r="143" spans="1:11" x14ac:dyDescent="0.35">
      <c r="A143" s="29">
        <v>142</v>
      </c>
      <c r="B143" t="str">
        <f t="shared" si="26"/>
        <v>10001110</v>
      </c>
      <c r="D143" s="21" t="str">
        <f t="shared" si="27"/>
        <v>1</v>
      </c>
      <c r="E143" s="21" t="str">
        <f t="shared" si="28"/>
        <v>0</v>
      </c>
      <c r="F143" s="21" t="str">
        <f t="shared" si="29"/>
        <v>0</v>
      </c>
      <c r="G143" s="21" t="str">
        <f t="shared" si="30"/>
        <v>0</v>
      </c>
      <c r="H143" s="21" t="str">
        <f t="shared" si="31"/>
        <v>1</v>
      </c>
      <c r="I143" s="21" t="str">
        <f t="shared" si="32"/>
        <v>1</v>
      </c>
      <c r="J143" s="21" t="str">
        <f t="shared" si="33"/>
        <v>1</v>
      </c>
      <c r="K143" s="21" t="str">
        <f t="shared" si="34"/>
        <v>0</v>
      </c>
    </row>
    <row r="144" spans="1:11" x14ac:dyDescent="0.35">
      <c r="A144" s="29">
        <v>143</v>
      </c>
      <c r="B144" t="str">
        <f t="shared" si="26"/>
        <v>10001111</v>
      </c>
      <c r="D144" s="21" t="str">
        <f t="shared" si="27"/>
        <v>1</v>
      </c>
      <c r="E144" s="21" t="str">
        <f t="shared" si="28"/>
        <v>0</v>
      </c>
      <c r="F144" s="21" t="str">
        <f t="shared" si="29"/>
        <v>0</v>
      </c>
      <c r="G144" s="21" t="str">
        <f t="shared" si="30"/>
        <v>0</v>
      </c>
      <c r="H144" s="21" t="str">
        <f t="shared" si="31"/>
        <v>1</v>
      </c>
      <c r="I144" s="21" t="str">
        <f t="shared" si="32"/>
        <v>1</v>
      </c>
      <c r="J144" s="21" t="str">
        <f t="shared" si="33"/>
        <v>1</v>
      </c>
      <c r="K144" s="21" t="str">
        <f t="shared" si="34"/>
        <v>1</v>
      </c>
    </row>
    <row r="145" spans="1:11" x14ac:dyDescent="0.35">
      <c r="A145" s="29">
        <v>144</v>
      </c>
      <c r="B145" t="str">
        <f t="shared" si="26"/>
        <v>10010000</v>
      </c>
      <c r="D145" s="21" t="str">
        <f t="shared" si="27"/>
        <v>1</v>
      </c>
      <c r="E145" s="21" t="str">
        <f t="shared" si="28"/>
        <v>0</v>
      </c>
      <c r="F145" s="21" t="str">
        <f t="shared" si="29"/>
        <v>0</v>
      </c>
      <c r="G145" s="21" t="str">
        <f t="shared" si="30"/>
        <v>1</v>
      </c>
      <c r="H145" s="21" t="str">
        <f t="shared" si="31"/>
        <v>0</v>
      </c>
      <c r="I145" s="21" t="str">
        <f t="shared" si="32"/>
        <v>0</v>
      </c>
      <c r="J145" s="21" t="str">
        <f t="shared" si="33"/>
        <v>0</v>
      </c>
      <c r="K145" s="21" t="str">
        <f t="shared" si="34"/>
        <v>0</v>
      </c>
    </row>
    <row r="146" spans="1:11" x14ac:dyDescent="0.35">
      <c r="A146" s="29">
        <v>145</v>
      </c>
      <c r="B146" t="str">
        <f t="shared" si="26"/>
        <v>10010001</v>
      </c>
      <c r="D146" s="21" t="str">
        <f t="shared" si="27"/>
        <v>1</v>
      </c>
      <c r="E146" s="21" t="str">
        <f t="shared" si="28"/>
        <v>0</v>
      </c>
      <c r="F146" s="21" t="str">
        <f t="shared" si="29"/>
        <v>0</v>
      </c>
      <c r="G146" s="21" t="str">
        <f t="shared" si="30"/>
        <v>1</v>
      </c>
      <c r="H146" s="21" t="str">
        <f t="shared" si="31"/>
        <v>0</v>
      </c>
      <c r="I146" s="21" t="str">
        <f t="shared" si="32"/>
        <v>0</v>
      </c>
      <c r="J146" s="21" t="str">
        <f t="shared" si="33"/>
        <v>0</v>
      </c>
      <c r="K146" s="21" t="str">
        <f t="shared" si="34"/>
        <v>1</v>
      </c>
    </row>
    <row r="147" spans="1:11" x14ac:dyDescent="0.35">
      <c r="A147" s="29">
        <v>146</v>
      </c>
      <c r="B147" t="str">
        <f t="shared" si="26"/>
        <v>10010010</v>
      </c>
      <c r="D147" s="21" t="str">
        <f t="shared" si="27"/>
        <v>1</v>
      </c>
      <c r="E147" s="21" t="str">
        <f t="shared" si="28"/>
        <v>0</v>
      </c>
      <c r="F147" s="21" t="str">
        <f t="shared" si="29"/>
        <v>0</v>
      </c>
      <c r="G147" s="21" t="str">
        <f t="shared" si="30"/>
        <v>1</v>
      </c>
      <c r="H147" s="21" t="str">
        <f t="shared" si="31"/>
        <v>0</v>
      </c>
      <c r="I147" s="21" t="str">
        <f t="shared" si="32"/>
        <v>0</v>
      </c>
      <c r="J147" s="21" t="str">
        <f t="shared" si="33"/>
        <v>1</v>
      </c>
      <c r="K147" s="21" t="str">
        <f t="shared" si="34"/>
        <v>0</v>
      </c>
    </row>
    <row r="148" spans="1:11" x14ac:dyDescent="0.35">
      <c r="A148" s="29">
        <v>147</v>
      </c>
      <c r="B148" t="str">
        <f t="shared" si="26"/>
        <v>10010011</v>
      </c>
      <c r="D148" s="21" t="str">
        <f t="shared" si="27"/>
        <v>1</v>
      </c>
      <c r="E148" s="21" t="str">
        <f t="shared" si="28"/>
        <v>0</v>
      </c>
      <c r="F148" s="21" t="str">
        <f t="shared" si="29"/>
        <v>0</v>
      </c>
      <c r="G148" s="21" t="str">
        <f t="shared" si="30"/>
        <v>1</v>
      </c>
      <c r="H148" s="21" t="str">
        <f t="shared" si="31"/>
        <v>0</v>
      </c>
      <c r="I148" s="21" t="str">
        <f t="shared" si="32"/>
        <v>0</v>
      </c>
      <c r="J148" s="21" t="str">
        <f t="shared" si="33"/>
        <v>1</v>
      </c>
      <c r="K148" s="21" t="str">
        <f t="shared" si="34"/>
        <v>1</v>
      </c>
    </row>
    <row r="149" spans="1:11" x14ac:dyDescent="0.35">
      <c r="A149" s="29">
        <v>148</v>
      </c>
      <c r="B149" t="str">
        <f t="shared" si="26"/>
        <v>10010100</v>
      </c>
      <c r="D149" s="21" t="str">
        <f t="shared" si="27"/>
        <v>1</v>
      </c>
      <c r="E149" s="21" t="str">
        <f t="shared" si="28"/>
        <v>0</v>
      </c>
      <c r="F149" s="21" t="str">
        <f t="shared" si="29"/>
        <v>0</v>
      </c>
      <c r="G149" s="21" t="str">
        <f t="shared" si="30"/>
        <v>1</v>
      </c>
      <c r="H149" s="21" t="str">
        <f t="shared" si="31"/>
        <v>0</v>
      </c>
      <c r="I149" s="21" t="str">
        <f t="shared" si="32"/>
        <v>1</v>
      </c>
      <c r="J149" s="21" t="str">
        <f t="shared" si="33"/>
        <v>0</v>
      </c>
      <c r="K149" s="21" t="str">
        <f t="shared" si="34"/>
        <v>0</v>
      </c>
    </row>
    <row r="150" spans="1:11" x14ac:dyDescent="0.35">
      <c r="A150" s="29">
        <v>149</v>
      </c>
      <c r="B150" t="str">
        <f t="shared" si="26"/>
        <v>10010101</v>
      </c>
      <c r="D150" s="21" t="str">
        <f t="shared" si="27"/>
        <v>1</v>
      </c>
      <c r="E150" s="21" t="str">
        <f t="shared" si="28"/>
        <v>0</v>
      </c>
      <c r="F150" s="21" t="str">
        <f t="shared" si="29"/>
        <v>0</v>
      </c>
      <c r="G150" s="21" t="str">
        <f t="shared" si="30"/>
        <v>1</v>
      </c>
      <c r="H150" s="21" t="str">
        <f t="shared" si="31"/>
        <v>0</v>
      </c>
      <c r="I150" s="21" t="str">
        <f t="shared" si="32"/>
        <v>1</v>
      </c>
      <c r="J150" s="21" t="str">
        <f t="shared" si="33"/>
        <v>0</v>
      </c>
      <c r="K150" s="21" t="str">
        <f t="shared" si="34"/>
        <v>1</v>
      </c>
    </row>
    <row r="151" spans="1:11" x14ac:dyDescent="0.35">
      <c r="A151" s="29">
        <v>150</v>
      </c>
      <c r="B151" t="str">
        <f t="shared" si="26"/>
        <v>10010110</v>
      </c>
      <c r="D151" s="21" t="str">
        <f t="shared" si="27"/>
        <v>1</v>
      </c>
      <c r="E151" s="21" t="str">
        <f t="shared" si="28"/>
        <v>0</v>
      </c>
      <c r="F151" s="21" t="str">
        <f t="shared" si="29"/>
        <v>0</v>
      </c>
      <c r="G151" s="21" t="str">
        <f t="shared" si="30"/>
        <v>1</v>
      </c>
      <c r="H151" s="21" t="str">
        <f t="shared" si="31"/>
        <v>0</v>
      </c>
      <c r="I151" s="21" t="str">
        <f t="shared" si="32"/>
        <v>1</v>
      </c>
      <c r="J151" s="21" t="str">
        <f t="shared" si="33"/>
        <v>1</v>
      </c>
      <c r="K151" s="21" t="str">
        <f t="shared" si="34"/>
        <v>0</v>
      </c>
    </row>
    <row r="152" spans="1:11" x14ac:dyDescent="0.35">
      <c r="A152" s="29">
        <v>151</v>
      </c>
      <c r="B152" t="str">
        <f t="shared" si="26"/>
        <v>10010111</v>
      </c>
      <c r="D152" s="21" t="str">
        <f t="shared" si="27"/>
        <v>1</v>
      </c>
      <c r="E152" s="21" t="str">
        <f t="shared" si="28"/>
        <v>0</v>
      </c>
      <c r="F152" s="21" t="str">
        <f t="shared" si="29"/>
        <v>0</v>
      </c>
      <c r="G152" s="21" t="str">
        <f t="shared" si="30"/>
        <v>1</v>
      </c>
      <c r="H152" s="21" t="str">
        <f t="shared" si="31"/>
        <v>0</v>
      </c>
      <c r="I152" s="21" t="str">
        <f t="shared" si="32"/>
        <v>1</v>
      </c>
      <c r="J152" s="21" t="str">
        <f t="shared" si="33"/>
        <v>1</v>
      </c>
      <c r="K152" s="21" t="str">
        <f t="shared" si="34"/>
        <v>1</v>
      </c>
    </row>
    <row r="153" spans="1:11" x14ac:dyDescent="0.35">
      <c r="A153" s="29">
        <v>152</v>
      </c>
      <c r="B153" t="str">
        <f t="shared" si="26"/>
        <v>10011000</v>
      </c>
      <c r="D153" s="21" t="str">
        <f t="shared" si="27"/>
        <v>1</v>
      </c>
      <c r="E153" s="21" t="str">
        <f t="shared" si="28"/>
        <v>0</v>
      </c>
      <c r="F153" s="21" t="str">
        <f t="shared" si="29"/>
        <v>0</v>
      </c>
      <c r="G153" s="21" t="str">
        <f t="shared" si="30"/>
        <v>1</v>
      </c>
      <c r="H153" s="21" t="str">
        <f t="shared" si="31"/>
        <v>1</v>
      </c>
      <c r="I153" s="21" t="str">
        <f t="shared" si="32"/>
        <v>0</v>
      </c>
      <c r="J153" s="21" t="str">
        <f t="shared" si="33"/>
        <v>0</v>
      </c>
      <c r="K153" s="21" t="str">
        <f t="shared" si="34"/>
        <v>0</v>
      </c>
    </row>
    <row r="154" spans="1:11" x14ac:dyDescent="0.35">
      <c r="A154" s="29">
        <v>153</v>
      </c>
      <c r="B154" t="str">
        <f t="shared" si="26"/>
        <v>10011001</v>
      </c>
      <c r="D154" s="21" t="str">
        <f t="shared" si="27"/>
        <v>1</v>
      </c>
      <c r="E154" s="21" t="str">
        <f t="shared" si="28"/>
        <v>0</v>
      </c>
      <c r="F154" s="21" t="str">
        <f t="shared" si="29"/>
        <v>0</v>
      </c>
      <c r="G154" s="21" t="str">
        <f t="shared" si="30"/>
        <v>1</v>
      </c>
      <c r="H154" s="21" t="str">
        <f t="shared" si="31"/>
        <v>1</v>
      </c>
      <c r="I154" s="21" t="str">
        <f t="shared" si="32"/>
        <v>0</v>
      </c>
      <c r="J154" s="21" t="str">
        <f t="shared" si="33"/>
        <v>0</v>
      </c>
      <c r="K154" s="21" t="str">
        <f t="shared" si="34"/>
        <v>1</v>
      </c>
    </row>
    <row r="155" spans="1:11" x14ac:dyDescent="0.35">
      <c r="A155" s="29">
        <v>154</v>
      </c>
      <c r="B155" t="str">
        <f t="shared" si="26"/>
        <v>10011010</v>
      </c>
      <c r="D155" s="21" t="str">
        <f t="shared" si="27"/>
        <v>1</v>
      </c>
      <c r="E155" s="21" t="str">
        <f t="shared" si="28"/>
        <v>0</v>
      </c>
      <c r="F155" s="21" t="str">
        <f t="shared" si="29"/>
        <v>0</v>
      </c>
      <c r="G155" s="21" t="str">
        <f t="shared" si="30"/>
        <v>1</v>
      </c>
      <c r="H155" s="21" t="str">
        <f t="shared" si="31"/>
        <v>1</v>
      </c>
      <c r="I155" s="21" t="str">
        <f t="shared" si="32"/>
        <v>0</v>
      </c>
      <c r="J155" s="21" t="str">
        <f t="shared" si="33"/>
        <v>1</v>
      </c>
      <c r="K155" s="21" t="str">
        <f t="shared" si="34"/>
        <v>0</v>
      </c>
    </row>
    <row r="156" spans="1:11" x14ac:dyDescent="0.35">
      <c r="A156" s="29">
        <v>155</v>
      </c>
      <c r="B156" t="str">
        <f t="shared" si="26"/>
        <v>10011011</v>
      </c>
      <c r="D156" s="21" t="str">
        <f t="shared" si="27"/>
        <v>1</v>
      </c>
      <c r="E156" s="21" t="str">
        <f t="shared" si="28"/>
        <v>0</v>
      </c>
      <c r="F156" s="21" t="str">
        <f t="shared" si="29"/>
        <v>0</v>
      </c>
      <c r="G156" s="21" t="str">
        <f t="shared" si="30"/>
        <v>1</v>
      </c>
      <c r="H156" s="21" t="str">
        <f t="shared" si="31"/>
        <v>1</v>
      </c>
      <c r="I156" s="21" t="str">
        <f t="shared" si="32"/>
        <v>0</v>
      </c>
      <c r="J156" s="21" t="str">
        <f t="shared" si="33"/>
        <v>1</v>
      </c>
      <c r="K156" s="21" t="str">
        <f t="shared" si="34"/>
        <v>1</v>
      </c>
    </row>
    <row r="157" spans="1:11" x14ac:dyDescent="0.35">
      <c r="A157" s="29">
        <v>156</v>
      </c>
      <c r="B157" t="str">
        <f t="shared" si="26"/>
        <v>10011100</v>
      </c>
      <c r="D157" s="21" t="str">
        <f t="shared" si="27"/>
        <v>1</v>
      </c>
      <c r="E157" s="21" t="str">
        <f t="shared" si="28"/>
        <v>0</v>
      </c>
      <c r="F157" s="21" t="str">
        <f t="shared" si="29"/>
        <v>0</v>
      </c>
      <c r="G157" s="21" t="str">
        <f t="shared" si="30"/>
        <v>1</v>
      </c>
      <c r="H157" s="21" t="str">
        <f t="shared" si="31"/>
        <v>1</v>
      </c>
      <c r="I157" s="21" t="str">
        <f t="shared" si="32"/>
        <v>1</v>
      </c>
      <c r="J157" s="21" t="str">
        <f t="shared" si="33"/>
        <v>0</v>
      </c>
      <c r="K157" s="21" t="str">
        <f t="shared" si="34"/>
        <v>0</v>
      </c>
    </row>
    <row r="158" spans="1:11" x14ac:dyDescent="0.35">
      <c r="A158" s="29">
        <v>157</v>
      </c>
      <c r="B158" t="str">
        <f t="shared" si="26"/>
        <v>10011101</v>
      </c>
      <c r="D158" s="21" t="str">
        <f t="shared" si="27"/>
        <v>1</v>
      </c>
      <c r="E158" s="21" t="str">
        <f t="shared" si="28"/>
        <v>0</v>
      </c>
      <c r="F158" s="21" t="str">
        <f t="shared" si="29"/>
        <v>0</v>
      </c>
      <c r="G158" s="21" t="str">
        <f t="shared" si="30"/>
        <v>1</v>
      </c>
      <c r="H158" s="21" t="str">
        <f t="shared" si="31"/>
        <v>1</v>
      </c>
      <c r="I158" s="21" t="str">
        <f t="shared" si="32"/>
        <v>1</v>
      </c>
      <c r="J158" s="21" t="str">
        <f t="shared" si="33"/>
        <v>0</v>
      </c>
      <c r="K158" s="21" t="str">
        <f t="shared" si="34"/>
        <v>1</v>
      </c>
    </row>
    <row r="159" spans="1:11" x14ac:dyDescent="0.35">
      <c r="A159" s="29">
        <v>158</v>
      </c>
      <c r="B159" t="str">
        <f t="shared" si="26"/>
        <v>10011110</v>
      </c>
      <c r="D159" s="21" t="str">
        <f t="shared" si="27"/>
        <v>1</v>
      </c>
      <c r="E159" s="21" t="str">
        <f t="shared" si="28"/>
        <v>0</v>
      </c>
      <c r="F159" s="21" t="str">
        <f t="shared" si="29"/>
        <v>0</v>
      </c>
      <c r="G159" s="21" t="str">
        <f t="shared" si="30"/>
        <v>1</v>
      </c>
      <c r="H159" s="21" t="str">
        <f t="shared" si="31"/>
        <v>1</v>
      </c>
      <c r="I159" s="21" t="str">
        <f t="shared" si="32"/>
        <v>1</v>
      </c>
      <c r="J159" s="21" t="str">
        <f t="shared" si="33"/>
        <v>1</v>
      </c>
      <c r="K159" s="21" t="str">
        <f t="shared" si="34"/>
        <v>0</v>
      </c>
    </row>
    <row r="160" spans="1:11" x14ac:dyDescent="0.35">
      <c r="A160" s="29">
        <v>159</v>
      </c>
      <c r="B160" t="str">
        <f t="shared" si="26"/>
        <v>10011111</v>
      </c>
      <c r="D160" s="21" t="str">
        <f t="shared" si="27"/>
        <v>1</v>
      </c>
      <c r="E160" s="21" t="str">
        <f t="shared" si="28"/>
        <v>0</v>
      </c>
      <c r="F160" s="21" t="str">
        <f t="shared" si="29"/>
        <v>0</v>
      </c>
      <c r="G160" s="21" t="str">
        <f t="shared" si="30"/>
        <v>1</v>
      </c>
      <c r="H160" s="21" t="str">
        <f t="shared" si="31"/>
        <v>1</v>
      </c>
      <c r="I160" s="21" t="str">
        <f t="shared" si="32"/>
        <v>1</v>
      </c>
      <c r="J160" s="21" t="str">
        <f t="shared" si="33"/>
        <v>1</v>
      </c>
      <c r="K160" s="21" t="str">
        <f t="shared" si="34"/>
        <v>1</v>
      </c>
    </row>
    <row r="161" spans="1:11" x14ac:dyDescent="0.35">
      <c r="A161" s="29">
        <v>160</v>
      </c>
      <c r="B161" t="str">
        <f t="shared" si="26"/>
        <v>10100000</v>
      </c>
      <c r="D161" s="21" t="str">
        <f t="shared" si="27"/>
        <v>1</v>
      </c>
      <c r="E161" s="21" t="str">
        <f t="shared" si="28"/>
        <v>0</v>
      </c>
      <c r="F161" s="21" t="str">
        <f t="shared" si="29"/>
        <v>1</v>
      </c>
      <c r="G161" s="21" t="str">
        <f t="shared" si="30"/>
        <v>0</v>
      </c>
      <c r="H161" s="21" t="str">
        <f t="shared" si="31"/>
        <v>0</v>
      </c>
      <c r="I161" s="21" t="str">
        <f t="shared" si="32"/>
        <v>0</v>
      </c>
      <c r="J161" s="21" t="str">
        <f t="shared" si="33"/>
        <v>0</v>
      </c>
      <c r="K161" s="21" t="str">
        <f t="shared" si="34"/>
        <v>0</v>
      </c>
    </row>
    <row r="162" spans="1:11" x14ac:dyDescent="0.35">
      <c r="A162" s="29">
        <v>161</v>
      </c>
      <c r="B162" t="str">
        <f t="shared" si="26"/>
        <v>10100001</v>
      </c>
      <c r="D162" s="21" t="str">
        <f t="shared" si="27"/>
        <v>1</v>
      </c>
      <c r="E162" s="21" t="str">
        <f t="shared" si="28"/>
        <v>0</v>
      </c>
      <c r="F162" s="21" t="str">
        <f t="shared" si="29"/>
        <v>1</v>
      </c>
      <c r="G162" s="21" t="str">
        <f t="shared" si="30"/>
        <v>0</v>
      </c>
      <c r="H162" s="21" t="str">
        <f t="shared" si="31"/>
        <v>0</v>
      </c>
      <c r="I162" s="21" t="str">
        <f t="shared" si="32"/>
        <v>0</v>
      </c>
      <c r="J162" s="21" t="str">
        <f t="shared" si="33"/>
        <v>0</v>
      </c>
      <c r="K162" s="21" t="str">
        <f t="shared" si="34"/>
        <v>1</v>
      </c>
    </row>
    <row r="163" spans="1:11" x14ac:dyDescent="0.35">
      <c r="A163" s="29">
        <v>162</v>
      </c>
      <c r="B163" t="str">
        <f t="shared" si="26"/>
        <v>10100010</v>
      </c>
      <c r="D163" s="21" t="str">
        <f t="shared" si="27"/>
        <v>1</v>
      </c>
      <c r="E163" s="21" t="str">
        <f t="shared" si="28"/>
        <v>0</v>
      </c>
      <c r="F163" s="21" t="str">
        <f t="shared" si="29"/>
        <v>1</v>
      </c>
      <c r="G163" s="21" t="str">
        <f t="shared" si="30"/>
        <v>0</v>
      </c>
      <c r="H163" s="21" t="str">
        <f t="shared" si="31"/>
        <v>0</v>
      </c>
      <c r="I163" s="21" t="str">
        <f t="shared" si="32"/>
        <v>0</v>
      </c>
      <c r="J163" s="21" t="str">
        <f t="shared" si="33"/>
        <v>1</v>
      </c>
      <c r="K163" s="21" t="str">
        <f t="shared" si="34"/>
        <v>0</v>
      </c>
    </row>
    <row r="164" spans="1:11" x14ac:dyDescent="0.35">
      <c r="A164" s="29">
        <v>163</v>
      </c>
      <c r="B164" t="str">
        <f t="shared" si="26"/>
        <v>10100011</v>
      </c>
      <c r="D164" s="21" t="str">
        <f t="shared" si="27"/>
        <v>1</v>
      </c>
      <c r="E164" s="21" t="str">
        <f t="shared" si="28"/>
        <v>0</v>
      </c>
      <c r="F164" s="21" t="str">
        <f t="shared" si="29"/>
        <v>1</v>
      </c>
      <c r="G164" s="21" t="str">
        <f t="shared" si="30"/>
        <v>0</v>
      </c>
      <c r="H164" s="21" t="str">
        <f t="shared" si="31"/>
        <v>0</v>
      </c>
      <c r="I164" s="21" t="str">
        <f t="shared" si="32"/>
        <v>0</v>
      </c>
      <c r="J164" s="21" t="str">
        <f t="shared" si="33"/>
        <v>1</v>
      </c>
      <c r="K164" s="21" t="str">
        <f t="shared" si="34"/>
        <v>1</v>
      </c>
    </row>
    <row r="165" spans="1:11" x14ac:dyDescent="0.35">
      <c r="A165" s="29">
        <v>164</v>
      </c>
      <c r="B165" t="str">
        <f t="shared" si="26"/>
        <v>10100100</v>
      </c>
      <c r="D165" s="21" t="str">
        <f t="shared" si="27"/>
        <v>1</v>
      </c>
      <c r="E165" s="21" t="str">
        <f t="shared" si="28"/>
        <v>0</v>
      </c>
      <c r="F165" s="21" t="str">
        <f t="shared" si="29"/>
        <v>1</v>
      </c>
      <c r="G165" s="21" t="str">
        <f t="shared" si="30"/>
        <v>0</v>
      </c>
      <c r="H165" s="21" t="str">
        <f t="shared" si="31"/>
        <v>0</v>
      </c>
      <c r="I165" s="21" t="str">
        <f t="shared" si="32"/>
        <v>1</v>
      </c>
      <c r="J165" s="21" t="str">
        <f t="shared" si="33"/>
        <v>0</v>
      </c>
      <c r="K165" s="21" t="str">
        <f t="shared" si="34"/>
        <v>0</v>
      </c>
    </row>
    <row r="166" spans="1:11" x14ac:dyDescent="0.35">
      <c r="A166" s="29">
        <v>165</v>
      </c>
      <c r="B166" t="str">
        <f t="shared" si="26"/>
        <v>10100101</v>
      </c>
      <c r="D166" s="21" t="str">
        <f t="shared" si="27"/>
        <v>1</v>
      </c>
      <c r="E166" s="21" t="str">
        <f t="shared" si="28"/>
        <v>0</v>
      </c>
      <c r="F166" s="21" t="str">
        <f t="shared" si="29"/>
        <v>1</v>
      </c>
      <c r="G166" s="21" t="str">
        <f t="shared" si="30"/>
        <v>0</v>
      </c>
      <c r="H166" s="21" t="str">
        <f t="shared" si="31"/>
        <v>0</v>
      </c>
      <c r="I166" s="21" t="str">
        <f t="shared" si="32"/>
        <v>1</v>
      </c>
      <c r="J166" s="21" t="str">
        <f t="shared" si="33"/>
        <v>0</v>
      </c>
      <c r="K166" s="21" t="str">
        <f t="shared" si="34"/>
        <v>1</v>
      </c>
    </row>
    <row r="167" spans="1:11" x14ac:dyDescent="0.35">
      <c r="A167" s="29">
        <v>166</v>
      </c>
      <c r="B167" t="str">
        <f t="shared" si="26"/>
        <v>10100110</v>
      </c>
      <c r="D167" s="21" t="str">
        <f t="shared" si="27"/>
        <v>1</v>
      </c>
      <c r="E167" s="21" t="str">
        <f t="shared" si="28"/>
        <v>0</v>
      </c>
      <c r="F167" s="21" t="str">
        <f t="shared" si="29"/>
        <v>1</v>
      </c>
      <c r="G167" s="21" t="str">
        <f t="shared" si="30"/>
        <v>0</v>
      </c>
      <c r="H167" s="21" t="str">
        <f t="shared" si="31"/>
        <v>0</v>
      </c>
      <c r="I167" s="21" t="str">
        <f t="shared" si="32"/>
        <v>1</v>
      </c>
      <c r="J167" s="21" t="str">
        <f t="shared" si="33"/>
        <v>1</v>
      </c>
      <c r="K167" s="21" t="str">
        <f t="shared" si="34"/>
        <v>0</v>
      </c>
    </row>
    <row r="168" spans="1:11" x14ac:dyDescent="0.35">
      <c r="A168" s="29">
        <v>167</v>
      </c>
      <c r="B168" t="str">
        <f t="shared" si="26"/>
        <v>10100111</v>
      </c>
      <c r="D168" s="21" t="str">
        <f t="shared" si="27"/>
        <v>1</v>
      </c>
      <c r="E168" s="21" t="str">
        <f t="shared" si="28"/>
        <v>0</v>
      </c>
      <c r="F168" s="21" t="str">
        <f t="shared" si="29"/>
        <v>1</v>
      </c>
      <c r="G168" s="21" t="str">
        <f t="shared" si="30"/>
        <v>0</v>
      </c>
      <c r="H168" s="21" t="str">
        <f t="shared" si="31"/>
        <v>0</v>
      </c>
      <c r="I168" s="21" t="str">
        <f t="shared" si="32"/>
        <v>1</v>
      </c>
      <c r="J168" s="21" t="str">
        <f t="shared" si="33"/>
        <v>1</v>
      </c>
      <c r="K168" s="21" t="str">
        <f t="shared" si="34"/>
        <v>1</v>
      </c>
    </row>
    <row r="169" spans="1:11" x14ac:dyDescent="0.35">
      <c r="A169" s="29">
        <v>168</v>
      </c>
      <c r="B169" t="str">
        <f t="shared" si="26"/>
        <v>10101000</v>
      </c>
      <c r="D169" s="21" t="str">
        <f t="shared" si="27"/>
        <v>1</v>
      </c>
      <c r="E169" s="21" t="str">
        <f t="shared" si="28"/>
        <v>0</v>
      </c>
      <c r="F169" s="21" t="str">
        <f t="shared" si="29"/>
        <v>1</v>
      </c>
      <c r="G169" s="21" t="str">
        <f t="shared" si="30"/>
        <v>0</v>
      </c>
      <c r="H169" s="21" t="str">
        <f t="shared" si="31"/>
        <v>1</v>
      </c>
      <c r="I169" s="21" t="str">
        <f t="shared" si="32"/>
        <v>0</v>
      </c>
      <c r="J169" s="21" t="str">
        <f t="shared" si="33"/>
        <v>0</v>
      </c>
      <c r="K169" s="21" t="str">
        <f t="shared" si="34"/>
        <v>0</v>
      </c>
    </row>
    <row r="170" spans="1:11" x14ac:dyDescent="0.35">
      <c r="A170" s="29">
        <v>169</v>
      </c>
      <c r="B170" t="str">
        <f t="shared" si="26"/>
        <v>10101001</v>
      </c>
      <c r="D170" s="21" t="str">
        <f t="shared" si="27"/>
        <v>1</v>
      </c>
      <c r="E170" s="21" t="str">
        <f t="shared" si="28"/>
        <v>0</v>
      </c>
      <c r="F170" s="21" t="str">
        <f t="shared" si="29"/>
        <v>1</v>
      </c>
      <c r="G170" s="21" t="str">
        <f t="shared" si="30"/>
        <v>0</v>
      </c>
      <c r="H170" s="21" t="str">
        <f t="shared" si="31"/>
        <v>1</v>
      </c>
      <c r="I170" s="21" t="str">
        <f t="shared" si="32"/>
        <v>0</v>
      </c>
      <c r="J170" s="21" t="str">
        <f t="shared" si="33"/>
        <v>0</v>
      </c>
      <c r="K170" s="21" t="str">
        <f t="shared" si="34"/>
        <v>1</v>
      </c>
    </row>
    <row r="171" spans="1:11" x14ac:dyDescent="0.35">
      <c r="A171" s="29">
        <v>170</v>
      </c>
      <c r="B171" t="str">
        <f t="shared" si="26"/>
        <v>10101010</v>
      </c>
      <c r="D171" s="21" t="str">
        <f t="shared" si="27"/>
        <v>1</v>
      </c>
      <c r="E171" s="21" t="str">
        <f t="shared" si="28"/>
        <v>0</v>
      </c>
      <c r="F171" s="21" t="str">
        <f t="shared" si="29"/>
        <v>1</v>
      </c>
      <c r="G171" s="21" t="str">
        <f t="shared" si="30"/>
        <v>0</v>
      </c>
      <c r="H171" s="21" t="str">
        <f t="shared" si="31"/>
        <v>1</v>
      </c>
      <c r="I171" s="21" t="str">
        <f t="shared" si="32"/>
        <v>0</v>
      </c>
      <c r="J171" s="21" t="str">
        <f t="shared" si="33"/>
        <v>1</v>
      </c>
      <c r="K171" s="21" t="str">
        <f t="shared" si="34"/>
        <v>0</v>
      </c>
    </row>
    <row r="172" spans="1:11" x14ac:dyDescent="0.35">
      <c r="A172" s="29">
        <v>171</v>
      </c>
      <c r="B172" t="str">
        <f t="shared" si="26"/>
        <v>10101011</v>
      </c>
      <c r="D172" s="21" t="str">
        <f t="shared" si="27"/>
        <v>1</v>
      </c>
      <c r="E172" s="21" t="str">
        <f t="shared" si="28"/>
        <v>0</v>
      </c>
      <c r="F172" s="21" t="str">
        <f t="shared" si="29"/>
        <v>1</v>
      </c>
      <c r="G172" s="21" t="str">
        <f t="shared" si="30"/>
        <v>0</v>
      </c>
      <c r="H172" s="21" t="str">
        <f t="shared" si="31"/>
        <v>1</v>
      </c>
      <c r="I172" s="21" t="str">
        <f t="shared" si="32"/>
        <v>0</v>
      </c>
      <c r="J172" s="21" t="str">
        <f t="shared" si="33"/>
        <v>1</v>
      </c>
      <c r="K172" s="21" t="str">
        <f t="shared" si="34"/>
        <v>1</v>
      </c>
    </row>
    <row r="173" spans="1:11" x14ac:dyDescent="0.35">
      <c r="A173" s="29">
        <v>172</v>
      </c>
      <c r="B173" t="str">
        <f t="shared" si="26"/>
        <v>10101100</v>
      </c>
      <c r="D173" s="21" t="str">
        <f t="shared" si="27"/>
        <v>1</v>
      </c>
      <c r="E173" s="21" t="str">
        <f t="shared" si="28"/>
        <v>0</v>
      </c>
      <c r="F173" s="21" t="str">
        <f t="shared" si="29"/>
        <v>1</v>
      </c>
      <c r="G173" s="21" t="str">
        <f t="shared" si="30"/>
        <v>0</v>
      </c>
      <c r="H173" s="21" t="str">
        <f t="shared" si="31"/>
        <v>1</v>
      </c>
      <c r="I173" s="21" t="str">
        <f t="shared" si="32"/>
        <v>1</v>
      </c>
      <c r="J173" s="21" t="str">
        <f t="shared" si="33"/>
        <v>0</v>
      </c>
      <c r="K173" s="21" t="str">
        <f t="shared" si="34"/>
        <v>0</v>
      </c>
    </row>
    <row r="174" spans="1:11" x14ac:dyDescent="0.35">
      <c r="A174" s="29">
        <v>173</v>
      </c>
      <c r="B174" t="str">
        <f t="shared" si="26"/>
        <v>10101101</v>
      </c>
      <c r="D174" s="21" t="str">
        <f t="shared" si="27"/>
        <v>1</v>
      </c>
      <c r="E174" s="21" t="str">
        <f t="shared" si="28"/>
        <v>0</v>
      </c>
      <c r="F174" s="21" t="str">
        <f t="shared" si="29"/>
        <v>1</v>
      </c>
      <c r="G174" s="21" t="str">
        <f t="shared" si="30"/>
        <v>0</v>
      </c>
      <c r="H174" s="21" t="str">
        <f t="shared" si="31"/>
        <v>1</v>
      </c>
      <c r="I174" s="21" t="str">
        <f t="shared" si="32"/>
        <v>1</v>
      </c>
      <c r="J174" s="21" t="str">
        <f t="shared" si="33"/>
        <v>0</v>
      </c>
      <c r="K174" s="21" t="str">
        <f t="shared" si="34"/>
        <v>1</v>
      </c>
    </row>
    <row r="175" spans="1:11" x14ac:dyDescent="0.35">
      <c r="A175" s="29">
        <v>174</v>
      </c>
      <c r="B175" t="str">
        <f t="shared" si="26"/>
        <v>10101110</v>
      </c>
      <c r="D175" s="21" t="str">
        <f t="shared" si="27"/>
        <v>1</v>
      </c>
      <c r="E175" s="21" t="str">
        <f t="shared" si="28"/>
        <v>0</v>
      </c>
      <c r="F175" s="21" t="str">
        <f t="shared" si="29"/>
        <v>1</v>
      </c>
      <c r="G175" s="21" t="str">
        <f t="shared" si="30"/>
        <v>0</v>
      </c>
      <c r="H175" s="21" t="str">
        <f t="shared" si="31"/>
        <v>1</v>
      </c>
      <c r="I175" s="21" t="str">
        <f t="shared" si="32"/>
        <v>1</v>
      </c>
      <c r="J175" s="21" t="str">
        <f t="shared" si="33"/>
        <v>1</v>
      </c>
      <c r="K175" s="21" t="str">
        <f t="shared" si="34"/>
        <v>0</v>
      </c>
    </row>
    <row r="176" spans="1:11" x14ac:dyDescent="0.35">
      <c r="A176" s="29">
        <v>175</v>
      </c>
      <c r="B176" t="str">
        <f t="shared" si="26"/>
        <v>10101111</v>
      </c>
      <c r="D176" s="21" t="str">
        <f t="shared" si="27"/>
        <v>1</v>
      </c>
      <c r="E176" s="21" t="str">
        <f t="shared" si="28"/>
        <v>0</v>
      </c>
      <c r="F176" s="21" t="str">
        <f t="shared" si="29"/>
        <v>1</v>
      </c>
      <c r="G176" s="21" t="str">
        <f t="shared" si="30"/>
        <v>0</v>
      </c>
      <c r="H176" s="21" t="str">
        <f t="shared" si="31"/>
        <v>1</v>
      </c>
      <c r="I176" s="21" t="str">
        <f t="shared" si="32"/>
        <v>1</v>
      </c>
      <c r="J176" s="21" t="str">
        <f t="shared" si="33"/>
        <v>1</v>
      </c>
      <c r="K176" s="21" t="str">
        <f t="shared" si="34"/>
        <v>1</v>
      </c>
    </row>
    <row r="177" spans="1:11" x14ac:dyDescent="0.35">
      <c r="A177" s="29">
        <v>176</v>
      </c>
      <c r="B177" t="str">
        <f t="shared" si="26"/>
        <v>10110000</v>
      </c>
      <c r="D177" s="21" t="str">
        <f t="shared" si="27"/>
        <v>1</v>
      </c>
      <c r="E177" s="21" t="str">
        <f t="shared" si="28"/>
        <v>0</v>
      </c>
      <c r="F177" s="21" t="str">
        <f t="shared" si="29"/>
        <v>1</v>
      </c>
      <c r="G177" s="21" t="str">
        <f t="shared" si="30"/>
        <v>1</v>
      </c>
      <c r="H177" s="21" t="str">
        <f t="shared" si="31"/>
        <v>0</v>
      </c>
      <c r="I177" s="21" t="str">
        <f t="shared" si="32"/>
        <v>0</v>
      </c>
      <c r="J177" s="21" t="str">
        <f t="shared" si="33"/>
        <v>0</v>
      </c>
      <c r="K177" s="21" t="str">
        <f t="shared" si="34"/>
        <v>0</v>
      </c>
    </row>
    <row r="178" spans="1:11" x14ac:dyDescent="0.35">
      <c r="A178" s="29">
        <v>177</v>
      </c>
      <c r="B178" t="str">
        <f t="shared" si="26"/>
        <v>10110001</v>
      </c>
      <c r="D178" s="21" t="str">
        <f t="shared" si="27"/>
        <v>1</v>
      </c>
      <c r="E178" s="21" t="str">
        <f t="shared" si="28"/>
        <v>0</v>
      </c>
      <c r="F178" s="21" t="str">
        <f t="shared" si="29"/>
        <v>1</v>
      </c>
      <c r="G178" s="21" t="str">
        <f t="shared" si="30"/>
        <v>1</v>
      </c>
      <c r="H178" s="21" t="str">
        <f t="shared" si="31"/>
        <v>0</v>
      </c>
      <c r="I178" s="21" t="str">
        <f t="shared" si="32"/>
        <v>0</v>
      </c>
      <c r="J178" s="21" t="str">
        <f t="shared" si="33"/>
        <v>0</v>
      </c>
      <c r="K178" s="21" t="str">
        <f t="shared" si="34"/>
        <v>1</v>
      </c>
    </row>
    <row r="179" spans="1:11" x14ac:dyDescent="0.35">
      <c r="A179" s="29">
        <v>178</v>
      </c>
      <c r="B179" t="str">
        <f t="shared" si="26"/>
        <v>10110010</v>
      </c>
      <c r="D179" s="21" t="str">
        <f t="shared" si="27"/>
        <v>1</v>
      </c>
      <c r="E179" s="21" t="str">
        <f t="shared" si="28"/>
        <v>0</v>
      </c>
      <c r="F179" s="21" t="str">
        <f t="shared" si="29"/>
        <v>1</v>
      </c>
      <c r="G179" s="21" t="str">
        <f t="shared" si="30"/>
        <v>1</v>
      </c>
      <c r="H179" s="21" t="str">
        <f t="shared" si="31"/>
        <v>0</v>
      </c>
      <c r="I179" s="21" t="str">
        <f t="shared" si="32"/>
        <v>0</v>
      </c>
      <c r="J179" s="21" t="str">
        <f t="shared" si="33"/>
        <v>1</v>
      </c>
      <c r="K179" s="21" t="str">
        <f t="shared" si="34"/>
        <v>0</v>
      </c>
    </row>
    <row r="180" spans="1:11" x14ac:dyDescent="0.35">
      <c r="A180" s="29">
        <v>179</v>
      </c>
      <c r="B180" t="str">
        <f t="shared" si="26"/>
        <v>10110011</v>
      </c>
      <c r="D180" s="21" t="str">
        <f t="shared" si="27"/>
        <v>1</v>
      </c>
      <c r="E180" s="21" t="str">
        <f t="shared" si="28"/>
        <v>0</v>
      </c>
      <c r="F180" s="21" t="str">
        <f t="shared" si="29"/>
        <v>1</v>
      </c>
      <c r="G180" s="21" t="str">
        <f t="shared" si="30"/>
        <v>1</v>
      </c>
      <c r="H180" s="21" t="str">
        <f t="shared" si="31"/>
        <v>0</v>
      </c>
      <c r="I180" s="21" t="str">
        <f t="shared" si="32"/>
        <v>0</v>
      </c>
      <c r="J180" s="21" t="str">
        <f t="shared" si="33"/>
        <v>1</v>
      </c>
      <c r="K180" s="21" t="str">
        <f t="shared" si="34"/>
        <v>1</v>
      </c>
    </row>
    <row r="181" spans="1:11" x14ac:dyDescent="0.35">
      <c r="A181" s="29">
        <v>180</v>
      </c>
      <c r="B181" t="str">
        <f t="shared" si="26"/>
        <v>10110100</v>
      </c>
      <c r="D181" s="21" t="str">
        <f t="shared" si="27"/>
        <v>1</v>
      </c>
      <c r="E181" s="21" t="str">
        <f t="shared" si="28"/>
        <v>0</v>
      </c>
      <c r="F181" s="21" t="str">
        <f t="shared" si="29"/>
        <v>1</v>
      </c>
      <c r="G181" s="21" t="str">
        <f t="shared" si="30"/>
        <v>1</v>
      </c>
      <c r="H181" s="21" t="str">
        <f t="shared" si="31"/>
        <v>0</v>
      </c>
      <c r="I181" s="21" t="str">
        <f t="shared" si="32"/>
        <v>1</v>
      </c>
      <c r="J181" s="21" t="str">
        <f t="shared" si="33"/>
        <v>0</v>
      </c>
      <c r="K181" s="21" t="str">
        <f t="shared" si="34"/>
        <v>0</v>
      </c>
    </row>
    <row r="182" spans="1:11" x14ac:dyDescent="0.35">
      <c r="A182" s="29">
        <v>181</v>
      </c>
      <c r="B182" t="str">
        <f t="shared" si="26"/>
        <v>10110101</v>
      </c>
      <c r="D182" s="21" t="str">
        <f t="shared" si="27"/>
        <v>1</v>
      </c>
      <c r="E182" s="21" t="str">
        <f t="shared" si="28"/>
        <v>0</v>
      </c>
      <c r="F182" s="21" t="str">
        <f t="shared" si="29"/>
        <v>1</v>
      </c>
      <c r="G182" s="21" t="str">
        <f t="shared" si="30"/>
        <v>1</v>
      </c>
      <c r="H182" s="21" t="str">
        <f t="shared" si="31"/>
        <v>0</v>
      </c>
      <c r="I182" s="21" t="str">
        <f t="shared" si="32"/>
        <v>1</v>
      </c>
      <c r="J182" s="21" t="str">
        <f t="shared" si="33"/>
        <v>0</v>
      </c>
      <c r="K182" s="21" t="str">
        <f t="shared" si="34"/>
        <v>1</v>
      </c>
    </row>
    <row r="183" spans="1:11" x14ac:dyDescent="0.35">
      <c r="A183" s="29">
        <v>182</v>
      </c>
      <c r="B183" t="str">
        <f t="shared" si="26"/>
        <v>10110110</v>
      </c>
      <c r="D183" s="21" t="str">
        <f t="shared" si="27"/>
        <v>1</v>
      </c>
      <c r="E183" s="21" t="str">
        <f t="shared" si="28"/>
        <v>0</v>
      </c>
      <c r="F183" s="21" t="str">
        <f t="shared" si="29"/>
        <v>1</v>
      </c>
      <c r="G183" s="21" t="str">
        <f t="shared" si="30"/>
        <v>1</v>
      </c>
      <c r="H183" s="21" t="str">
        <f t="shared" si="31"/>
        <v>0</v>
      </c>
      <c r="I183" s="21" t="str">
        <f t="shared" si="32"/>
        <v>1</v>
      </c>
      <c r="J183" s="21" t="str">
        <f t="shared" si="33"/>
        <v>1</v>
      </c>
      <c r="K183" s="21" t="str">
        <f t="shared" si="34"/>
        <v>0</v>
      </c>
    </row>
    <row r="184" spans="1:11" x14ac:dyDescent="0.35">
      <c r="A184" s="29">
        <v>183</v>
      </c>
      <c r="B184" t="str">
        <f t="shared" si="26"/>
        <v>10110111</v>
      </c>
      <c r="D184" s="21" t="str">
        <f t="shared" si="27"/>
        <v>1</v>
      </c>
      <c r="E184" s="21" t="str">
        <f t="shared" si="28"/>
        <v>0</v>
      </c>
      <c r="F184" s="21" t="str">
        <f t="shared" si="29"/>
        <v>1</v>
      </c>
      <c r="G184" s="21" t="str">
        <f t="shared" si="30"/>
        <v>1</v>
      </c>
      <c r="H184" s="21" t="str">
        <f t="shared" si="31"/>
        <v>0</v>
      </c>
      <c r="I184" s="21" t="str">
        <f t="shared" si="32"/>
        <v>1</v>
      </c>
      <c r="J184" s="21" t="str">
        <f t="shared" si="33"/>
        <v>1</v>
      </c>
      <c r="K184" s="21" t="str">
        <f t="shared" si="34"/>
        <v>1</v>
      </c>
    </row>
    <row r="185" spans="1:11" x14ac:dyDescent="0.35">
      <c r="A185" s="29">
        <v>184</v>
      </c>
      <c r="B185" t="str">
        <f t="shared" si="26"/>
        <v>10111000</v>
      </c>
      <c r="D185" s="21" t="str">
        <f t="shared" si="27"/>
        <v>1</v>
      </c>
      <c r="E185" s="21" t="str">
        <f t="shared" si="28"/>
        <v>0</v>
      </c>
      <c r="F185" s="21" t="str">
        <f t="shared" si="29"/>
        <v>1</v>
      </c>
      <c r="G185" s="21" t="str">
        <f t="shared" si="30"/>
        <v>1</v>
      </c>
      <c r="H185" s="21" t="str">
        <f t="shared" si="31"/>
        <v>1</v>
      </c>
      <c r="I185" s="21" t="str">
        <f t="shared" si="32"/>
        <v>0</v>
      </c>
      <c r="J185" s="21" t="str">
        <f t="shared" si="33"/>
        <v>0</v>
      </c>
      <c r="K185" s="21" t="str">
        <f t="shared" si="34"/>
        <v>0</v>
      </c>
    </row>
    <row r="186" spans="1:11" x14ac:dyDescent="0.35">
      <c r="A186" s="29">
        <v>185</v>
      </c>
      <c r="B186" t="str">
        <f t="shared" si="26"/>
        <v>10111001</v>
      </c>
      <c r="D186" s="21" t="str">
        <f t="shared" si="27"/>
        <v>1</v>
      </c>
      <c r="E186" s="21" t="str">
        <f t="shared" si="28"/>
        <v>0</v>
      </c>
      <c r="F186" s="21" t="str">
        <f t="shared" si="29"/>
        <v>1</v>
      </c>
      <c r="G186" s="21" t="str">
        <f t="shared" si="30"/>
        <v>1</v>
      </c>
      <c r="H186" s="21" t="str">
        <f t="shared" si="31"/>
        <v>1</v>
      </c>
      <c r="I186" s="21" t="str">
        <f t="shared" si="32"/>
        <v>0</v>
      </c>
      <c r="J186" s="21" t="str">
        <f t="shared" si="33"/>
        <v>0</v>
      </c>
      <c r="K186" s="21" t="str">
        <f t="shared" si="34"/>
        <v>1</v>
      </c>
    </row>
    <row r="187" spans="1:11" x14ac:dyDescent="0.35">
      <c r="A187" s="29">
        <v>186</v>
      </c>
      <c r="B187" t="str">
        <f t="shared" si="26"/>
        <v>10111010</v>
      </c>
      <c r="D187" s="21" t="str">
        <f t="shared" si="27"/>
        <v>1</v>
      </c>
      <c r="E187" s="21" t="str">
        <f t="shared" si="28"/>
        <v>0</v>
      </c>
      <c r="F187" s="21" t="str">
        <f t="shared" si="29"/>
        <v>1</v>
      </c>
      <c r="G187" s="21" t="str">
        <f t="shared" si="30"/>
        <v>1</v>
      </c>
      <c r="H187" s="21" t="str">
        <f t="shared" si="31"/>
        <v>1</v>
      </c>
      <c r="I187" s="21" t="str">
        <f t="shared" si="32"/>
        <v>0</v>
      </c>
      <c r="J187" s="21" t="str">
        <f t="shared" si="33"/>
        <v>1</v>
      </c>
      <c r="K187" s="21" t="str">
        <f t="shared" si="34"/>
        <v>0</v>
      </c>
    </row>
    <row r="188" spans="1:11" x14ac:dyDescent="0.35">
      <c r="A188" s="29">
        <v>187</v>
      </c>
      <c r="B188" t="str">
        <f t="shared" si="26"/>
        <v>10111011</v>
      </c>
      <c r="D188" s="21" t="str">
        <f t="shared" si="27"/>
        <v>1</v>
      </c>
      <c r="E188" s="21" t="str">
        <f t="shared" si="28"/>
        <v>0</v>
      </c>
      <c r="F188" s="21" t="str">
        <f t="shared" si="29"/>
        <v>1</v>
      </c>
      <c r="G188" s="21" t="str">
        <f t="shared" si="30"/>
        <v>1</v>
      </c>
      <c r="H188" s="21" t="str">
        <f t="shared" si="31"/>
        <v>1</v>
      </c>
      <c r="I188" s="21" t="str">
        <f t="shared" si="32"/>
        <v>0</v>
      </c>
      <c r="J188" s="21" t="str">
        <f t="shared" si="33"/>
        <v>1</v>
      </c>
      <c r="K188" s="21" t="str">
        <f t="shared" si="34"/>
        <v>1</v>
      </c>
    </row>
    <row r="189" spans="1:11" x14ac:dyDescent="0.35">
      <c r="A189" s="29">
        <v>188</v>
      </c>
      <c r="B189" t="str">
        <f t="shared" si="26"/>
        <v>10111100</v>
      </c>
      <c r="D189" s="21" t="str">
        <f t="shared" si="27"/>
        <v>1</v>
      </c>
      <c r="E189" s="21" t="str">
        <f t="shared" si="28"/>
        <v>0</v>
      </c>
      <c r="F189" s="21" t="str">
        <f t="shared" si="29"/>
        <v>1</v>
      </c>
      <c r="G189" s="21" t="str">
        <f t="shared" si="30"/>
        <v>1</v>
      </c>
      <c r="H189" s="21" t="str">
        <f t="shared" si="31"/>
        <v>1</v>
      </c>
      <c r="I189" s="21" t="str">
        <f t="shared" si="32"/>
        <v>1</v>
      </c>
      <c r="J189" s="21" t="str">
        <f t="shared" si="33"/>
        <v>0</v>
      </c>
      <c r="K189" s="21" t="str">
        <f t="shared" si="34"/>
        <v>0</v>
      </c>
    </row>
    <row r="190" spans="1:11" x14ac:dyDescent="0.35">
      <c r="A190" s="29">
        <v>189</v>
      </c>
      <c r="B190" t="str">
        <f t="shared" si="26"/>
        <v>10111101</v>
      </c>
      <c r="D190" s="21" t="str">
        <f t="shared" si="27"/>
        <v>1</v>
      </c>
      <c r="E190" s="21" t="str">
        <f t="shared" si="28"/>
        <v>0</v>
      </c>
      <c r="F190" s="21" t="str">
        <f t="shared" si="29"/>
        <v>1</v>
      </c>
      <c r="G190" s="21" t="str">
        <f t="shared" si="30"/>
        <v>1</v>
      </c>
      <c r="H190" s="21" t="str">
        <f t="shared" si="31"/>
        <v>1</v>
      </c>
      <c r="I190" s="21" t="str">
        <f t="shared" si="32"/>
        <v>1</v>
      </c>
      <c r="J190" s="21" t="str">
        <f t="shared" si="33"/>
        <v>0</v>
      </c>
      <c r="K190" s="21" t="str">
        <f t="shared" si="34"/>
        <v>1</v>
      </c>
    </row>
    <row r="191" spans="1:11" x14ac:dyDescent="0.35">
      <c r="A191" s="29">
        <v>190</v>
      </c>
      <c r="B191" t="str">
        <f t="shared" si="26"/>
        <v>10111110</v>
      </c>
      <c r="D191" s="21" t="str">
        <f t="shared" si="27"/>
        <v>1</v>
      </c>
      <c r="E191" s="21" t="str">
        <f t="shared" si="28"/>
        <v>0</v>
      </c>
      <c r="F191" s="21" t="str">
        <f t="shared" si="29"/>
        <v>1</v>
      </c>
      <c r="G191" s="21" t="str">
        <f t="shared" si="30"/>
        <v>1</v>
      </c>
      <c r="H191" s="21" t="str">
        <f t="shared" si="31"/>
        <v>1</v>
      </c>
      <c r="I191" s="21" t="str">
        <f t="shared" si="32"/>
        <v>1</v>
      </c>
      <c r="J191" s="21" t="str">
        <f t="shared" si="33"/>
        <v>1</v>
      </c>
      <c r="K191" s="21" t="str">
        <f t="shared" si="34"/>
        <v>0</v>
      </c>
    </row>
    <row r="192" spans="1:11" x14ac:dyDescent="0.35">
      <c r="A192" s="29">
        <v>191</v>
      </c>
      <c r="B192" t="str">
        <f t="shared" si="26"/>
        <v>10111111</v>
      </c>
      <c r="D192" s="21" t="str">
        <f t="shared" si="27"/>
        <v>1</v>
      </c>
      <c r="E192" s="21" t="str">
        <f t="shared" si="28"/>
        <v>0</v>
      </c>
      <c r="F192" s="21" t="str">
        <f t="shared" si="29"/>
        <v>1</v>
      </c>
      <c r="G192" s="21" t="str">
        <f t="shared" si="30"/>
        <v>1</v>
      </c>
      <c r="H192" s="21" t="str">
        <f t="shared" si="31"/>
        <v>1</v>
      </c>
      <c r="I192" s="21" t="str">
        <f t="shared" si="32"/>
        <v>1</v>
      </c>
      <c r="J192" s="21" t="str">
        <f t="shared" si="33"/>
        <v>1</v>
      </c>
      <c r="K192" s="21" t="str">
        <f t="shared" si="34"/>
        <v>1</v>
      </c>
    </row>
    <row r="193" spans="1:11" x14ac:dyDescent="0.35">
      <c r="A193" s="29">
        <v>192</v>
      </c>
      <c r="B193" t="str">
        <f t="shared" si="26"/>
        <v>11000000</v>
      </c>
      <c r="D193" s="21" t="str">
        <f t="shared" si="27"/>
        <v>1</v>
      </c>
      <c r="E193" s="21" t="str">
        <f t="shared" si="28"/>
        <v>1</v>
      </c>
      <c r="F193" s="21" t="str">
        <f t="shared" si="29"/>
        <v>0</v>
      </c>
      <c r="G193" s="21" t="str">
        <f t="shared" si="30"/>
        <v>0</v>
      </c>
      <c r="H193" s="21" t="str">
        <f t="shared" si="31"/>
        <v>0</v>
      </c>
      <c r="I193" s="21" t="str">
        <f t="shared" si="32"/>
        <v>0</v>
      </c>
      <c r="J193" s="21" t="str">
        <f t="shared" si="33"/>
        <v>0</v>
      </c>
      <c r="K193" s="21" t="str">
        <f t="shared" si="34"/>
        <v>0</v>
      </c>
    </row>
    <row r="194" spans="1:11" x14ac:dyDescent="0.35">
      <c r="A194" s="29">
        <v>193</v>
      </c>
      <c r="B194" t="str">
        <f t="shared" si="26"/>
        <v>11000001</v>
      </c>
      <c r="D194" s="21" t="str">
        <f t="shared" si="27"/>
        <v>1</v>
      </c>
      <c r="E194" s="21" t="str">
        <f t="shared" si="28"/>
        <v>1</v>
      </c>
      <c r="F194" s="21" t="str">
        <f t="shared" si="29"/>
        <v>0</v>
      </c>
      <c r="G194" s="21" t="str">
        <f t="shared" si="30"/>
        <v>0</v>
      </c>
      <c r="H194" s="21" t="str">
        <f t="shared" si="31"/>
        <v>0</v>
      </c>
      <c r="I194" s="21" t="str">
        <f t="shared" si="32"/>
        <v>0</v>
      </c>
      <c r="J194" s="21" t="str">
        <f t="shared" si="33"/>
        <v>0</v>
      </c>
      <c r="K194" s="21" t="str">
        <f t="shared" si="34"/>
        <v>1</v>
      </c>
    </row>
    <row r="195" spans="1:11" x14ac:dyDescent="0.35">
      <c r="A195" s="29">
        <v>194</v>
      </c>
      <c r="B195" t="str">
        <f t="shared" ref="B195:B256" si="35">DEC2BIN(A195,8)</f>
        <v>11000010</v>
      </c>
      <c r="D195" s="21" t="str">
        <f t="shared" si="27"/>
        <v>1</v>
      </c>
      <c r="E195" s="21" t="str">
        <f t="shared" si="28"/>
        <v>1</v>
      </c>
      <c r="F195" s="21" t="str">
        <f t="shared" si="29"/>
        <v>0</v>
      </c>
      <c r="G195" s="21" t="str">
        <f t="shared" si="30"/>
        <v>0</v>
      </c>
      <c r="H195" s="21" t="str">
        <f t="shared" si="31"/>
        <v>0</v>
      </c>
      <c r="I195" s="21" t="str">
        <f t="shared" si="32"/>
        <v>0</v>
      </c>
      <c r="J195" s="21" t="str">
        <f t="shared" si="33"/>
        <v>1</v>
      </c>
      <c r="K195" s="21" t="str">
        <f t="shared" si="34"/>
        <v>0</v>
      </c>
    </row>
    <row r="196" spans="1:11" x14ac:dyDescent="0.35">
      <c r="A196" s="29">
        <v>195</v>
      </c>
      <c r="B196" t="str">
        <f t="shared" si="35"/>
        <v>11000011</v>
      </c>
      <c r="D196" s="21" t="str">
        <f t="shared" ref="D196:D256" si="36">MID($B196,1,1)</f>
        <v>1</v>
      </c>
      <c r="E196" s="21" t="str">
        <f t="shared" ref="E196:E256" si="37">MID($B196,2,1)</f>
        <v>1</v>
      </c>
      <c r="F196" s="21" t="str">
        <f t="shared" ref="F196:F256" si="38">MID($B196,3,1)</f>
        <v>0</v>
      </c>
      <c r="G196" s="21" t="str">
        <f t="shared" ref="G196:G256" si="39">MID($B196,4,1)</f>
        <v>0</v>
      </c>
      <c r="H196" s="21" t="str">
        <f t="shared" ref="H196:H256" si="40">MID($B196,5,1)</f>
        <v>0</v>
      </c>
      <c r="I196" s="21" t="str">
        <f t="shared" ref="I196:I256" si="41">MID($B196,6,1)</f>
        <v>0</v>
      </c>
      <c r="J196" s="21" t="str">
        <f t="shared" ref="J196:J256" si="42">MID($B196,7,1)</f>
        <v>1</v>
      </c>
      <c r="K196" s="21" t="str">
        <f t="shared" ref="K196:K256" si="43">MID($B196,8,1)</f>
        <v>1</v>
      </c>
    </row>
    <row r="197" spans="1:11" x14ac:dyDescent="0.35">
      <c r="A197" s="29">
        <v>196</v>
      </c>
      <c r="B197" t="str">
        <f t="shared" si="35"/>
        <v>11000100</v>
      </c>
      <c r="D197" s="21" t="str">
        <f t="shared" si="36"/>
        <v>1</v>
      </c>
      <c r="E197" s="21" t="str">
        <f t="shared" si="37"/>
        <v>1</v>
      </c>
      <c r="F197" s="21" t="str">
        <f t="shared" si="38"/>
        <v>0</v>
      </c>
      <c r="G197" s="21" t="str">
        <f t="shared" si="39"/>
        <v>0</v>
      </c>
      <c r="H197" s="21" t="str">
        <f t="shared" si="40"/>
        <v>0</v>
      </c>
      <c r="I197" s="21" t="str">
        <f t="shared" si="41"/>
        <v>1</v>
      </c>
      <c r="J197" s="21" t="str">
        <f t="shared" si="42"/>
        <v>0</v>
      </c>
      <c r="K197" s="21" t="str">
        <f t="shared" si="43"/>
        <v>0</v>
      </c>
    </row>
    <row r="198" spans="1:11" x14ac:dyDescent="0.35">
      <c r="A198" s="29">
        <v>197</v>
      </c>
      <c r="B198" t="str">
        <f t="shared" si="35"/>
        <v>11000101</v>
      </c>
      <c r="D198" s="21" t="str">
        <f t="shared" si="36"/>
        <v>1</v>
      </c>
      <c r="E198" s="21" t="str">
        <f t="shared" si="37"/>
        <v>1</v>
      </c>
      <c r="F198" s="21" t="str">
        <f t="shared" si="38"/>
        <v>0</v>
      </c>
      <c r="G198" s="21" t="str">
        <f t="shared" si="39"/>
        <v>0</v>
      </c>
      <c r="H198" s="21" t="str">
        <f t="shared" si="40"/>
        <v>0</v>
      </c>
      <c r="I198" s="21" t="str">
        <f t="shared" si="41"/>
        <v>1</v>
      </c>
      <c r="J198" s="21" t="str">
        <f t="shared" si="42"/>
        <v>0</v>
      </c>
      <c r="K198" s="21" t="str">
        <f t="shared" si="43"/>
        <v>1</v>
      </c>
    </row>
    <row r="199" spans="1:11" x14ac:dyDescent="0.35">
      <c r="A199" s="29">
        <v>198</v>
      </c>
      <c r="B199" t="str">
        <f t="shared" si="35"/>
        <v>11000110</v>
      </c>
      <c r="D199" s="21" t="str">
        <f t="shared" si="36"/>
        <v>1</v>
      </c>
      <c r="E199" s="21" t="str">
        <f t="shared" si="37"/>
        <v>1</v>
      </c>
      <c r="F199" s="21" t="str">
        <f t="shared" si="38"/>
        <v>0</v>
      </c>
      <c r="G199" s="21" t="str">
        <f t="shared" si="39"/>
        <v>0</v>
      </c>
      <c r="H199" s="21" t="str">
        <f t="shared" si="40"/>
        <v>0</v>
      </c>
      <c r="I199" s="21" t="str">
        <f t="shared" si="41"/>
        <v>1</v>
      </c>
      <c r="J199" s="21" t="str">
        <f t="shared" si="42"/>
        <v>1</v>
      </c>
      <c r="K199" s="21" t="str">
        <f t="shared" si="43"/>
        <v>0</v>
      </c>
    </row>
    <row r="200" spans="1:11" x14ac:dyDescent="0.35">
      <c r="A200" s="29">
        <v>199</v>
      </c>
      <c r="B200" t="str">
        <f t="shared" si="35"/>
        <v>11000111</v>
      </c>
      <c r="D200" s="21" t="str">
        <f t="shared" si="36"/>
        <v>1</v>
      </c>
      <c r="E200" s="21" t="str">
        <f t="shared" si="37"/>
        <v>1</v>
      </c>
      <c r="F200" s="21" t="str">
        <f t="shared" si="38"/>
        <v>0</v>
      </c>
      <c r="G200" s="21" t="str">
        <f t="shared" si="39"/>
        <v>0</v>
      </c>
      <c r="H200" s="21" t="str">
        <f t="shared" si="40"/>
        <v>0</v>
      </c>
      <c r="I200" s="21" t="str">
        <f t="shared" si="41"/>
        <v>1</v>
      </c>
      <c r="J200" s="21" t="str">
        <f t="shared" si="42"/>
        <v>1</v>
      </c>
      <c r="K200" s="21" t="str">
        <f t="shared" si="43"/>
        <v>1</v>
      </c>
    </row>
    <row r="201" spans="1:11" x14ac:dyDescent="0.35">
      <c r="A201" s="29">
        <v>200</v>
      </c>
      <c r="B201" t="str">
        <f t="shared" si="35"/>
        <v>11001000</v>
      </c>
      <c r="D201" s="21" t="str">
        <f t="shared" si="36"/>
        <v>1</v>
      </c>
      <c r="E201" s="21" t="str">
        <f t="shared" si="37"/>
        <v>1</v>
      </c>
      <c r="F201" s="21" t="str">
        <f t="shared" si="38"/>
        <v>0</v>
      </c>
      <c r="G201" s="21" t="str">
        <f t="shared" si="39"/>
        <v>0</v>
      </c>
      <c r="H201" s="21" t="str">
        <f t="shared" si="40"/>
        <v>1</v>
      </c>
      <c r="I201" s="21" t="str">
        <f t="shared" si="41"/>
        <v>0</v>
      </c>
      <c r="J201" s="21" t="str">
        <f t="shared" si="42"/>
        <v>0</v>
      </c>
      <c r="K201" s="21" t="str">
        <f t="shared" si="43"/>
        <v>0</v>
      </c>
    </row>
    <row r="202" spans="1:11" x14ac:dyDescent="0.35">
      <c r="A202" s="29">
        <v>201</v>
      </c>
      <c r="B202" t="str">
        <f t="shared" si="35"/>
        <v>11001001</v>
      </c>
      <c r="D202" s="21" t="str">
        <f t="shared" si="36"/>
        <v>1</v>
      </c>
      <c r="E202" s="21" t="str">
        <f t="shared" si="37"/>
        <v>1</v>
      </c>
      <c r="F202" s="21" t="str">
        <f t="shared" si="38"/>
        <v>0</v>
      </c>
      <c r="G202" s="21" t="str">
        <f t="shared" si="39"/>
        <v>0</v>
      </c>
      <c r="H202" s="21" t="str">
        <f t="shared" si="40"/>
        <v>1</v>
      </c>
      <c r="I202" s="21" t="str">
        <f t="shared" si="41"/>
        <v>0</v>
      </c>
      <c r="J202" s="21" t="str">
        <f t="shared" si="42"/>
        <v>0</v>
      </c>
      <c r="K202" s="21" t="str">
        <f t="shared" si="43"/>
        <v>1</v>
      </c>
    </row>
    <row r="203" spans="1:11" x14ac:dyDescent="0.35">
      <c r="A203" s="29">
        <v>202</v>
      </c>
      <c r="B203" t="str">
        <f t="shared" si="35"/>
        <v>11001010</v>
      </c>
      <c r="D203" s="21" t="str">
        <f t="shared" si="36"/>
        <v>1</v>
      </c>
      <c r="E203" s="21" t="str">
        <f t="shared" si="37"/>
        <v>1</v>
      </c>
      <c r="F203" s="21" t="str">
        <f t="shared" si="38"/>
        <v>0</v>
      </c>
      <c r="G203" s="21" t="str">
        <f t="shared" si="39"/>
        <v>0</v>
      </c>
      <c r="H203" s="21" t="str">
        <f t="shared" si="40"/>
        <v>1</v>
      </c>
      <c r="I203" s="21" t="str">
        <f t="shared" si="41"/>
        <v>0</v>
      </c>
      <c r="J203" s="21" t="str">
        <f t="shared" si="42"/>
        <v>1</v>
      </c>
      <c r="K203" s="21" t="str">
        <f t="shared" si="43"/>
        <v>0</v>
      </c>
    </row>
    <row r="204" spans="1:11" x14ac:dyDescent="0.35">
      <c r="A204" s="29">
        <v>203</v>
      </c>
      <c r="B204" t="str">
        <f t="shared" si="35"/>
        <v>11001011</v>
      </c>
      <c r="D204" s="21" t="str">
        <f t="shared" si="36"/>
        <v>1</v>
      </c>
      <c r="E204" s="21" t="str">
        <f t="shared" si="37"/>
        <v>1</v>
      </c>
      <c r="F204" s="21" t="str">
        <f t="shared" si="38"/>
        <v>0</v>
      </c>
      <c r="G204" s="21" t="str">
        <f t="shared" si="39"/>
        <v>0</v>
      </c>
      <c r="H204" s="21" t="str">
        <f t="shared" si="40"/>
        <v>1</v>
      </c>
      <c r="I204" s="21" t="str">
        <f t="shared" si="41"/>
        <v>0</v>
      </c>
      <c r="J204" s="21" t="str">
        <f t="shared" si="42"/>
        <v>1</v>
      </c>
      <c r="K204" s="21" t="str">
        <f t="shared" si="43"/>
        <v>1</v>
      </c>
    </row>
    <row r="205" spans="1:11" x14ac:dyDescent="0.35">
      <c r="A205" s="29">
        <v>204</v>
      </c>
      <c r="B205" t="str">
        <f t="shared" si="35"/>
        <v>11001100</v>
      </c>
      <c r="D205" s="21" t="str">
        <f t="shared" si="36"/>
        <v>1</v>
      </c>
      <c r="E205" s="21" t="str">
        <f t="shared" si="37"/>
        <v>1</v>
      </c>
      <c r="F205" s="21" t="str">
        <f t="shared" si="38"/>
        <v>0</v>
      </c>
      <c r="G205" s="21" t="str">
        <f t="shared" si="39"/>
        <v>0</v>
      </c>
      <c r="H205" s="21" t="str">
        <f t="shared" si="40"/>
        <v>1</v>
      </c>
      <c r="I205" s="21" t="str">
        <f t="shared" si="41"/>
        <v>1</v>
      </c>
      <c r="J205" s="21" t="str">
        <f t="shared" si="42"/>
        <v>0</v>
      </c>
      <c r="K205" s="21" t="str">
        <f t="shared" si="43"/>
        <v>0</v>
      </c>
    </row>
    <row r="206" spans="1:11" x14ac:dyDescent="0.35">
      <c r="A206" s="29">
        <v>205</v>
      </c>
      <c r="B206" t="str">
        <f t="shared" si="35"/>
        <v>11001101</v>
      </c>
      <c r="D206" s="21" t="str">
        <f t="shared" si="36"/>
        <v>1</v>
      </c>
      <c r="E206" s="21" t="str">
        <f t="shared" si="37"/>
        <v>1</v>
      </c>
      <c r="F206" s="21" t="str">
        <f t="shared" si="38"/>
        <v>0</v>
      </c>
      <c r="G206" s="21" t="str">
        <f t="shared" si="39"/>
        <v>0</v>
      </c>
      <c r="H206" s="21" t="str">
        <f t="shared" si="40"/>
        <v>1</v>
      </c>
      <c r="I206" s="21" t="str">
        <f t="shared" si="41"/>
        <v>1</v>
      </c>
      <c r="J206" s="21" t="str">
        <f t="shared" si="42"/>
        <v>0</v>
      </c>
      <c r="K206" s="21" t="str">
        <f t="shared" si="43"/>
        <v>1</v>
      </c>
    </row>
    <row r="207" spans="1:11" x14ac:dyDescent="0.35">
      <c r="A207" s="29">
        <v>206</v>
      </c>
      <c r="B207" t="str">
        <f t="shared" si="35"/>
        <v>11001110</v>
      </c>
      <c r="D207" s="21" t="str">
        <f t="shared" si="36"/>
        <v>1</v>
      </c>
      <c r="E207" s="21" t="str">
        <f t="shared" si="37"/>
        <v>1</v>
      </c>
      <c r="F207" s="21" t="str">
        <f t="shared" si="38"/>
        <v>0</v>
      </c>
      <c r="G207" s="21" t="str">
        <f t="shared" si="39"/>
        <v>0</v>
      </c>
      <c r="H207" s="21" t="str">
        <f t="shared" si="40"/>
        <v>1</v>
      </c>
      <c r="I207" s="21" t="str">
        <f t="shared" si="41"/>
        <v>1</v>
      </c>
      <c r="J207" s="21" t="str">
        <f t="shared" si="42"/>
        <v>1</v>
      </c>
      <c r="K207" s="21" t="str">
        <f t="shared" si="43"/>
        <v>0</v>
      </c>
    </row>
    <row r="208" spans="1:11" x14ac:dyDescent="0.35">
      <c r="A208" s="29">
        <v>207</v>
      </c>
      <c r="B208" t="str">
        <f t="shared" si="35"/>
        <v>11001111</v>
      </c>
      <c r="D208" s="21" t="str">
        <f t="shared" si="36"/>
        <v>1</v>
      </c>
      <c r="E208" s="21" t="str">
        <f t="shared" si="37"/>
        <v>1</v>
      </c>
      <c r="F208" s="21" t="str">
        <f t="shared" si="38"/>
        <v>0</v>
      </c>
      <c r="G208" s="21" t="str">
        <f t="shared" si="39"/>
        <v>0</v>
      </c>
      <c r="H208" s="21" t="str">
        <f t="shared" si="40"/>
        <v>1</v>
      </c>
      <c r="I208" s="21" t="str">
        <f t="shared" si="41"/>
        <v>1</v>
      </c>
      <c r="J208" s="21" t="str">
        <f t="shared" si="42"/>
        <v>1</v>
      </c>
      <c r="K208" s="21" t="str">
        <f t="shared" si="43"/>
        <v>1</v>
      </c>
    </row>
    <row r="209" spans="1:11" x14ac:dyDescent="0.35">
      <c r="A209" s="29">
        <v>208</v>
      </c>
      <c r="B209" t="str">
        <f t="shared" si="35"/>
        <v>11010000</v>
      </c>
      <c r="D209" s="21" t="str">
        <f t="shared" si="36"/>
        <v>1</v>
      </c>
      <c r="E209" s="21" t="str">
        <f t="shared" si="37"/>
        <v>1</v>
      </c>
      <c r="F209" s="21" t="str">
        <f t="shared" si="38"/>
        <v>0</v>
      </c>
      <c r="G209" s="21" t="str">
        <f t="shared" si="39"/>
        <v>1</v>
      </c>
      <c r="H209" s="21" t="str">
        <f t="shared" si="40"/>
        <v>0</v>
      </c>
      <c r="I209" s="21" t="str">
        <f t="shared" si="41"/>
        <v>0</v>
      </c>
      <c r="J209" s="21" t="str">
        <f t="shared" si="42"/>
        <v>0</v>
      </c>
      <c r="K209" s="21" t="str">
        <f t="shared" si="43"/>
        <v>0</v>
      </c>
    </row>
    <row r="210" spans="1:11" x14ac:dyDescent="0.35">
      <c r="A210" s="29">
        <v>209</v>
      </c>
      <c r="B210" t="str">
        <f t="shared" si="35"/>
        <v>11010001</v>
      </c>
      <c r="D210" s="21" t="str">
        <f t="shared" si="36"/>
        <v>1</v>
      </c>
      <c r="E210" s="21" t="str">
        <f t="shared" si="37"/>
        <v>1</v>
      </c>
      <c r="F210" s="21" t="str">
        <f t="shared" si="38"/>
        <v>0</v>
      </c>
      <c r="G210" s="21" t="str">
        <f t="shared" si="39"/>
        <v>1</v>
      </c>
      <c r="H210" s="21" t="str">
        <f t="shared" si="40"/>
        <v>0</v>
      </c>
      <c r="I210" s="21" t="str">
        <f t="shared" si="41"/>
        <v>0</v>
      </c>
      <c r="J210" s="21" t="str">
        <f t="shared" si="42"/>
        <v>0</v>
      </c>
      <c r="K210" s="21" t="str">
        <f t="shared" si="43"/>
        <v>1</v>
      </c>
    </row>
    <row r="211" spans="1:11" x14ac:dyDescent="0.35">
      <c r="A211" s="29">
        <v>210</v>
      </c>
      <c r="B211" t="str">
        <f t="shared" si="35"/>
        <v>11010010</v>
      </c>
      <c r="D211" s="21" t="str">
        <f t="shared" si="36"/>
        <v>1</v>
      </c>
      <c r="E211" s="21" t="str">
        <f t="shared" si="37"/>
        <v>1</v>
      </c>
      <c r="F211" s="21" t="str">
        <f t="shared" si="38"/>
        <v>0</v>
      </c>
      <c r="G211" s="21" t="str">
        <f t="shared" si="39"/>
        <v>1</v>
      </c>
      <c r="H211" s="21" t="str">
        <f t="shared" si="40"/>
        <v>0</v>
      </c>
      <c r="I211" s="21" t="str">
        <f t="shared" si="41"/>
        <v>0</v>
      </c>
      <c r="J211" s="21" t="str">
        <f t="shared" si="42"/>
        <v>1</v>
      </c>
      <c r="K211" s="21" t="str">
        <f t="shared" si="43"/>
        <v>0</v>
      </c>
    </row>
    <row r="212" spans="1:11" x14ac:dyDescent="0.35">
      <c r="A212" s="29">
        <v>211</v>
      </c>
      <c r="B212" t="str">
        <f t="shared" si="35"/>
        <v>11010011</v>
      </c>
      <c r="D212" s="21" t="str">
        <f t="shared" si="36"/>
        <v>1</v>
      </c>
      <c r="E212" s="21" t="str">
        <f t="shared" si="37"/>
        <v>1</v>
      </c>
      <c r="F212" s="21" t="str">
        <f t="shared" si="38"/>
        <v>0</v>
      </c>
      <c r="G212" s="21" t="str">
        <f t="shared" si="39"/>
        <v>1</v>
      </c>
      <c r="H212" s="21" t="str">
        <f t="shared" si="40"/>
        <v>0</v>
      </c>
      <c r="I212" s="21" t="str">
        <f t="shared" si="41"/>
        <v>0</v>
      </c>
      <c r="J212" s="21" t="str">
        <f t="shared" si="42"/>
        <v>1</v>
      </c>
      <c r="K212" s="21" t="str">
        <f t="shared" si="43"/>
        <v>1</v>
      </c>
    </row>
    <row r="213" spans="1:11" x14ac:dyDescent="0.35">
      <c r="A213" s="29">
        <v>212</v>
      </c>
      <c r="B213" t="str">
        <f t="shared" si="35"/>
        <v>11010100</v>
      </c>
      <c r="D213" s="21" t="str">
        <f t="shared" si="36"/>
        <v>1</v>
      </c>
      <c r="E213" s="21" t="str">
        <f t="shared" si="37"/>
        <v>1</v>
      </c>
      <c r="F213" s="21" t="str">
        <f t="shared" si="38"/>
        <v>0</v>
      </c>
      <c r="G213" s="21" t="str">
        <f t="shared" si="39"/>
        <v>1</v>
      </c>
      <c r="H213" s="21" t="str">
        <f t="shared" si="40"/>
        <v>0</v>
      </c>
      <c r="I213" s="21" t="str">
        <f t="shared" si="41"/>
        <v>1</v>
      </c>
      <c r="J213" s="21" t="str">
        <f t="shared" si="42"/>
        <v>0</v>
      </c>
      <c r="K213" s="21" t="str">
        <f t="shared" si="43"/>
        <v>0</v>
      </c>
    </row>
    <row r="214" spans="1:11" x14ac:dyDescent="0.35">
      <c r="A214" s="29">
        <v>213</v>
      </c>
      <c r="B214" t="str">
        <f t="shared" si="35"/>
        <v>11010101</v>
      </c>
      <c r="D214" s="21" t="str">
        <f t="shared" si="36"/>
        <v>1</v>
      </c>
      <c r="E214" s="21" t="str">
        <f t="shared" si="37"/>
        <v>1</v>
      </c>
      <c r="F214" s="21" t="str">
        <f t="shared" si="38"/>
        <v>0</v>
      </c>
      <c r="G214" s="21" t="str">
        <f t="shared" si="39"/>
        <v>1</v>
      </c>
      <c r="H214" s="21" t="str">
        <f t="shared" si="40"/>
        <v>0</v>
      </c>
      <c r="I214" s="21" t="str">
        <f t="shared" si="41"/>
        <v>1</v>
      </c>
      <c r="J214" s="21" t="str">
        <f t="shared" si="42"/>
        <v>0</v>
      </c>
      <c r="K214" s="21" t="str">
        <f t="shared" si="43"/>
        <v>1</v>
      </c>
    </row>
    <row r="215" spans="1:11" x14ac:dyDescent="0.35">
      <c r="A215" s="29">
        <v>214</v>
      </c>
      <c r="B215" t="str">
        <f t="shared" si="35"/>
        <v>11010110</v>
      </c>
      <c r="D215" s="21" t="str">
        <f t="shared" si="36"/>
        <v>1</v>
      </c>
      <c r="E215" s="21" t="str">
        <f t="shared" si="37"/>
        <v>1</v>
      </c>
      <c r="F215" s="21" t="str">
        <f t="shared" si="38"/>
        <v>0</v>
      </c>
      <c r="G215" s="21" t="str">
        <f t="shared" si="39"/>
        <v>1</v>
      </c>
      <c r="H215" s="21" t="str">
        <f t="shared" si="40"/>
        <v>0</v>
      </c>
      <c r="I215" s="21" t="str">
        <f t="shared" si="41"/>
        <v>1</v>
      </c>
      <c r="J215" s="21" t="str">
        <f t="shared" si="42"/>
        <v>1</v>
      </c>
      <c r="K215" s="21" t="str">
        <f t="shared" si="43"/>
        <v>0</v>
      </c>
    </row>
    <row r="216" spans="1:11" x14ac:dyDescent="0.35">
      <c r="A216" s="29">
        <v>215</v>
      </c>
      <c r="B216" t="str">
        <f t="shared" si="35"/>
        <v>11010111</v>
      </c>
      <c r="D216" s="21" t="str">
        <f t="shared" si="36"/>
        <v>1</v>
      </c>
      <c r="E216" s="21" t="str">
        <f t="shared" si="37"/>
        <v>1</v>
      </c>
      <c r="F216" s="21" t="str">
        <f t="shared" si="38"/>
        <v>0</v>
      </c>
      <c r="G216" s="21" t="str">
        <f t="shared" si="39"/>
        <v>1</v>
      </c>
      <c r="H216" s="21" t="str">
        <f t="shared" si="40"/>
        <v>0</v>
      </c>
      <c r="I216" s="21" t="str">
        <f t="shared" si="41"/>
        <v>1</v>
      </c>
      <c r="J216" s="21" t="str">
        <f t="shared" si="42"/>
        <v>1</v>
      </c>
      <c r="K216" s="21" t="str">
        <f t="shared" si="43"/>
        <v>1</v>
      </c>
    </row>
    <row r="217" spans="1:11" x14ac:dyDescent="0.35">
      <c r="A217" s="29">
        <v>216</v>
      </c>
      <c r="B217" t="str">
        <f t="shared" si="35"/>
        <v>11011000</v>
      </c>
      <c r="D217" s="21" t="str">
        <f t="shared" si="36"/>
        <v>1</v>
      </c>
      <c r="E217" s="21" t="str">
        <f t="shared" si="37"/>
        <v>1</v>
      </c>
      <c r="F217" s="21" t="str">
        <f t="shared" si="38"/>
        <v>0</v>
      </c>
      <c r="G217" s="21" t="str">
        <f t="shared" si="39"/>
        <v>1</v>
      </c>
      <c r="H217" s="21" t="str">
        <f t="shared" si="40"/>
        <v>1</v>
      </c>
      <c r="I217" s="21" t="str">
        <f t="shared" si="41"/>
        <v>0</v>
      </c>
      <c r="J217" s="21" t="str">
        <f t="shared" si="42"/>
        <v>0</v>
      </c>
      <c r="K217" s="21" t="str">
        <f t="shared" si="43"/>
        <v>0</v>
      </c>
    </row>
    <row r="218" spans="1:11" x14ac:dyDescent="0.35">
      <c r="A218" s="29">
        <v>217</v>
      </c>
      <c r="B218" t="str">
        <f t="shared" si="35"/>
        <v>11011001</v>
      </c>
      <c r="D218" s="21" t="str">
        <f t="shared" si="36"/>
        <v>1</v>
      </c>
      <c r="E218" s="21" t="str">
        <f t="shared" si="37"/>
        <v>1</v>
      </c>
      <c r="F218" s="21" t="str">
        <f t="shared" si="38"/>
        <v>0</v>
      </c>
      <c r="G218" s="21" t="str">
        <f t="shared" si="39"/>
        <v>1</v>
      </c>
      <c r="H218" s="21" t="str">
        <f t="shared" si="40"/>
        <v>1</v>
      </c>
      <c r="I218" s="21" t="str">
        <f t="shared" si="41"/>
        <v>0</v>
      </c>
      <c r="J218" s="21" t="str">
        <f t="shared" si="42"/>
        <v>0</v>
      </c>
      <c r="K218" s="21" t="str">
        <f t="shared" si="43"/>
        <v>1</v>
      </c>
    </row>
    <row r="219" spans="1:11" x14ac:dyDescent="0.35">
      <c r="A219" s="29">
        <v>218</v>
      </c>
      <c r="B219" t="str">
        <f t="shared" si="35"/>
        <v>11011010</v>
      </c>
      <c r="D219" s="21" t="str">
        <f t="shared" si="36"/>
        <v>1</v>
      </c>
      <c r="E219" s="21" t="str">
        <f t="shared" si="37"/>
        <v>1</v>
      </c>
      <c r="F219" s="21" t="str">
        <f t="shared" si="38"/>
        <v>0</v>
      </c>
      <c r="G219" s="21" t="str">
        <f t="shared" si="39"/>
        <v>1</v>
      </c>
      <c r="H219" s="21" t="str">
        <f t="shared" si="40"/>
        <v>1</v>
      </c>
      <c r="I219" s="21" t="str">
        <f t="shared" si="41"/>
        <v>0</v>
      </c>
      <c r="J219" s="21" t="str">
        <f t="shared" si="42"/>
        <v>1</v>
      </c>
      <c r="K219" s="21" t="str">
        <f t="shared" si="43"/>
        <v>0</v>
      </c>
    </row>
    <row r="220" spans="1:11" x14ac:dyDescent="0.35">
      <c r="A220" s="29">
        <v>219</v>
      </c>
      <c r="B220" t="str">
        <f t="shared" si="35"/>
        <v>11011011</v>
      </c>
      <c r="D220" s="21" t="str">
        <f t="shared" si="36"/>
        <v>1</v>
      </c>
      <c r="E220" s="21" t="str">
        <f t="shared" si="37"/>
        <v>1</v>
      </c>
      <c r="F220" s="21" t="str">
        <f t="shared" si="38"/>
        <v>0</v>
      </c>
      <c r="G220" s="21" t="str">
        <f t="shared" si="39"/>
        <v>1</v>
      </c>
      <c r="H220" s="21" t="str">
        <f t="shared" si="40"/>
        <v>1</v>
      </c>
      <c r="I220" s="21" t="str">
        <f t="shared" si="41"/>
        <v>0</v>
      </c>
      <c r="J220" s="21" t="str">
        <f t="shared" si="42"/>
        <v>1</v>
      </c>
      <c r="K220" s="21" t="str">
        <f t="shared" si="43"/>
        <v>1</v>
      </c>
    </row>
    <row r="221" spans="1:11" x14ac:dyDescent="0.35">
      <c r="A221" s="29">
        <v>220</v>
      </c>
      <c r="B221" t="str">
        <f t="shared" si="35"/>
        <v>11011100</v>
      </c>
      <c r="D221" s="21" t="str">
        <f t="shared" si="36"/>
        <v>1</v>
      </c>
      <c r="E221" s="21" t="str">
        <f t="shared" si="37"/>
        <v>1</v>
      </c>
      <c r="F221" s="21" t="str">
        <f t="shared" si="38"/>
        <v>0</v>
      </c>
      <c r="G221" s="21" t="str">
        <f t="shared" si="39"/>
        <v>1</v>
      </c>
      <c r="H221" s="21" t="str">
        <f t="shared" si="40"/>
        <v>1</v>
      </c>
      <c r="I221" s="21" t="str">
        <f t="shared" si="41"/>
        <v>1</v>
      </c>
      <c r="J221" s="21" t="str">
        <f t="shared" si="42"/>
        <v>0</v>
      </c>
      <c r="K221" s="21" t="str">
        <f t="shared" si="43"/>
        <v>0</v>
      </c>
    </row>
    <row r="222" spans="1:11" x14ac:dyDescent="0.35">
      <c r="A222" s="29">
        <v>221</v>
      </c>
      <c r="B222" t="str">
        <f t="shared" si="35"/>
        <v>11011101</v>
      </c>
      <c r="D222" s="21" t="str">
        <f t="shared" si="36"/>
        <v>1</v>
      </c>
      <c r="E222" s="21" t="str">
        <f t="shared" si="37"/>
        <v>1</v>
      </c>
      <c r="F222" s="21" t="str">
        <f t="shared" si="38"/>
        <v>0</v>
      </c>
      <c r="G222" s="21" t="str">
        <f t="shared" si="39"/>
        <v>1</v>
      </c>
      <c r="H222" s="21" t="str">
        <f t="shared" si="40"/>
        <v>1</v>
      </c>
      <c r="I222" s="21" t="str">
        <f t="shared" si="41"/>
        <v>1</v>
      </c>
      <c r="J222" s="21" t="str">
        <f t="shared" si="42"/>
        <v>0</v>
      </c>
      <c r="K222" s="21" t="str">
        <f t="shared" si="43"/>
        <v>1</v>
      </c>
    </row>
    <row r="223" spans="1:11" x14ac:dyDescent="0.35">
      <c r="A223" s="29">
        <v>222</v>
      </c>
      <c r="B223" t="str">
        <f t="shared" si="35"/>
        <v>11011110</v>
      </c>
      <c r="D223" s="21" t="str">
        <f t="shared" si="36"/>
        <v>1</v>
      </c>
      <c r="E223" s="21" t="str">
        <f t="shared" si="37"/>
        <v>1</v>
      </c>
      <c r="F223" s="21" t="str">
        <f t="shared" si="38"/>
        <v>0</v>
      </c>
      <c r="G223" s="21" t="str">
        <f t="shared" si="39"/>
        <v>1</v>
      </c>
      <c r="H223" s="21" t="str">
        <f t="shared" si="40"/>
        <v>1</v>
      </c>
      <c r="I223" s="21" t="str">
        <f t="shared" si="41"/>
        <v>1</v>
      </c>
      <c r="J223" s="21" t="str">
        <f t="shared" si="42"/>
        <v>1</v>
      </c>
      <c r="K223" s="21" t="str">
        <f t="shared" si="43"/>
        <v>0</v>
      </c>
    </row>
    <row r="224" spans="1:11" x14ac:dyDescent="0.35">
      <c r="A224" s="29">
        <v>223</v>
      </c>
      <c r="B224" t="str">
        <f t="shared" si="35"/>
        <v>11011111</v>
      </c>
      <c r="D224" s="21" t="str">
        <f t="shared" si="36"/>
        <v>1</v>
      </c>
      <c r="E224" s="21" t="str">
        <f t="shared" si="37"/>
        <v>1</v>
      </c>
      <c r="F224" s="21" t="str">
        <f t="shared" si="38"/>
        <v>0</v>
      </c>
      <c r="G224" s="21" t="str">
        <f t="shared" si="39"/>
        <v>1</v>
      </c>
      <c r="H224" s="21" t="str">
        <f t="shared" si="40"/>
        <v>1</v>
      </c>
      <c r="I224" s="21" t="str">
        <f t="shared" si="41"/>
        <v>1</v>
      </c>
      <c r="J224" s="21" t="str">
        <f t="shared" si="42"/>
        <v>1</v>
      </c>
      <c r="K224" s="21" t="str">
        <f t="shared" si="43"/>
        <v>1</v>
      </c>
    </row>
    <row r="225" spans="1:11" x14ac:dyDescent="0.35">
      <c r="A225" s="29">
        <v>224</v>
      </c>
      <c r="B225" t="str">
        <f t="shared" si="35"/>
        <v>11100000</v>
      </c>
      <c r="D225" s="21" t="str">
        <f t="shared" si="36"/>
        <v>1</v>
      </c>
      <c r="E225" s="21" t="str">
        <f t="shared" si="37"/>
        <v>1</v>
      </c>
      <c r="F225" s="21" t="str">
        <f t="shared" si="38"/>
        <v>1</v>
      </c>
      <c r="G225" s="21" t="str">
        <f t="shared" si="39"/>
        <v>0</v>
      </c>
      <c r="H225" s="21" t="str">
        <f t="shared" si="40"/>
        <v>0</v>
      </c>
      <c r="I225" s="21" t="str">
        <f t="shared" si="41"/>
        <v>0</v>
      </c>
      <c r="J225" s="21" t="str">
        <f t="shared" si="42"/>
        <v>0</v>
      </c>
      <c r="K225" s="21" t="str">
        <f t="shared" si="43"/>
        <v>0</v>
      </c>
    </row>
    <row r="226" spans="1:11" x14ac:dyDescent="0.35">
      <c r="A226" s="29">
        <v>225</v>
      </c>
      <c r="B226" t="str">
        <f t="shared" si="35"/>
        <v>11100001</v>
      </c>
      <c r="D226" s="21" t="str">
        <f t="shared" si="36"/>
        <v>1</v>
      </c>
      <c r="E226" s="21" t="str">
        <f t="shared" si="37"/>
        <v>1</v>
      </c>
      <c r="F226" s="21" t="str">
        <f t="shared" si="38"/>
        <v>1</v>
      </c>
      <c r="G226" s="21" t="str">
        <f t="shared" si="39"/>
        <v>0</v>
      </c>
      <c r="H226" s="21" t="str">
        <f t="shared" si="40"/>
        <v>0</v>
      </c>
      <c r="I226" s="21" t="str">
        <f t="shared" si="41"/>
        <v>0</v>
      </c>
      <c r="J226" s="21" t="str">
        <f t="shared" si="42"/>
        <v>0</v>
      </c>
      <c r="K226" s="21" t="str">
        <f t="shared" si="43"/>
        <v>1</v>
      </c>
    </row>
    <row r="227" spans="1:11" x14ac:dyDescent="0.35">
      <c r="A227" s="29">
        <v>226</v>
      </c>
      <c r="B227" t="str">
        <f t="shared" si="35"/>
        <v>11100010</v>
      </c>
      <c r="D227" s="21" t="str">
        <f t="shared" si="36"/>
        <v>1</v>
      </c>
      <c r="E227" s="21" t="str">
        <f t="shared" si="37"/>
        <v>1</v>
      </c>
      <c r="F227" s="21" t="str">
        <f t="shared" si="38"/>
        <v>1</v>
      </c>
      <c r="G227" s="21" t="str">
        <f t="shared" si="39"/>
        <v>0</v>
      </c>
      <c r="H227" s="21" t="str">
        <f t="shared" si="40"/>
        <v>0</v>
      </c>
      <c r="I227" s="21" t="str">
        <f t="shared" si="41"/>
        <v>0</v>
      </c>
      <c r="J227" s="21" t="str">
        <f t="shared" si="42"/>
        <v>1</v>
      </c>
      <c r="K227" s="21" t="str">
        <f t="shared" si="43"/>
        <v>0</v>
      </c>
    </row>
    <row r="228" spans="1:11" x14ac:dyDescent="0.35">
      <c r="A228" s="29">
        <v>227</v>
      </c>
      <c r="B228" t="str">
        <f t="shared" si="35"/>
        <v>11100011</v>
      </c>
      <c r="D228" s="21" t="str">
        <f t="shared" si="36"/>
        <v>1</v>
      </c>
      <c r="E228" s="21" t="str">
        <f t="shared" si="37"/>
        <v>1</v>
      </c>
      <c r="F228" s="21" t="str">
        <f t="shared" si="38"/>
        <v>1</v>
      </c>
      <c r="G228" s="21" t="str">
        <f t="shared" si="39"/>
        <v>0</v>
      </c>
      <c r="H228" s="21" t="str">
        <f t="shared" si="40"/>
        <v>0</v>
      </c>
      <c r="I228" s="21" t="str">
        <f t="shared" si="41"/>
        <v>0</v>
      </c>
      <c r="J228" s="21" t="str">
        <f t="shared" si="42"/>
        <v>1</v>
      </c>
      <c r="K228" s="21" t="str">
        <f t="shared" si="43"/>
        <v>1</v>
      </c>
    </row>
    <row r="229" spans="1:11" x14ac:dyDescent="0.35">
      <c r="A229" s="29">
        <v>228</v>
      </c>
      <c r="B229" t="str">
        <f t="shared" si="35"/>
        <v>11100100</v>
      </c>
      <c r="D229" s="21" t="str">
        <f t="shared" si="36"/>
        <v>1</v>
      </c>
      <c r="E229" s="21" t="str">
        <f t="shared" si="37"/>
        <v>1</v>
      </c>
      <c r="F229" s="21" t="str">
        <f t="shared" si="38"/>
        <v>1</v>
      </c>
      <c r="G229" s="21" t="str">
        <f t="shared" si="39"/>
        <v>0</v>
      </c>
      <c r="H229" s="21" t="str">
        <f t="shared" si="40"/>
        <v>0</v>
      </c>
      <c r="I229" s="21" t="str">
        <f t="shared" si="41"/>
        <v>1</v>
      </c>
      <c r="J229" s="21" t="str">
        <f t="shared" si="42"/>
        <v>0</v>
      </c>
      <c r="K229" s="21" t="str">
        <f t="shared" si="43"/>
        <v>0</v>
      </c>
    </row>
    <row r="230" spans="1:11" x14ac:dyDescent="0.35">
      <c r="A230" s="29">
        <v>229</v>
      </c>
      <c r="B230" t="str">
        <f t="shared" si="35"/>
        <v>11100101</v>
      </c>
      <c r="D230" s="21" t="str">
        <f t="shared" si="36"/>
        <v>1</v>
      </c>
      <c r="E230" s="21" t="str">
        <f t="shared" si="37"/>
        <v>1</v>
      </c>
      <c r="F230" s="21" t="str">
        <f t="shared" si="38"/>
        <v>1</v>
      </c>
      <c r="G230" s="21" t="str">
        <f t="shared" si="39"/>
        <v>0</v>
      </c>
      <c r="H230" s="21" t="str">
        <f t="shared" si="40"/>
        <v>0</v>
      </c>
      <c r="I230" s="21" t="str">
        <f t="shared" si="41"/>
        <v>1</v>
      </c>
      <c r="J230" s="21" t="str">
        <f t="shared" si="42"/>
        <v>0</v>
      </c>
      <c r="K230" s="21" t="str">
        <f t="shared" si="43"/>
        <v>1</v>
      </c>
    </row>
    <row r="231" spans="1:11" x14ac:dyDescent="0.35">
      <c r="A231" s="29">
        <v>230</v>
      </c>
      <c r="B231" t="str">
        <f t="shared" si="35"/>
        <v>11100110</v>
      </c>
      <c r="D231" s="21" t="str">
        <f t="shared" si="36"/>
        <v>1</v>
      </c>
      <c r="E231" s="21" t="str">
        <f t="shared" si="37"/>
        <v>1</v>
      </c>
      <c r="F231" s="21" t="str">
        <f t="shared" si="38"/>
        <v>1</v>
      </c>
      <c r="G231" s="21" t="str">
        <f t="shared" si="39"/>
        <v>0</v>
      </c>
      <c r="H231" s="21" t="str">
        <f t="shared" si="40"/>
        <v>0</v>
      </c>
      <c r="I231" s="21" t="str">
        <f t="shared" si="41"/>
        <v>1</v>
      </c>
      <c r="J231" s="21" t="str">
        <f t="shared" si="42"/>
        <v>1</v>
      </c>
      <c r="K231" s="21" t="str">
        <f t="shared" si="43"/>
        <v>0</v>
      </c>
    </row>
    <row r="232" spans="1:11" x14ac:dyDescent="0.35">
      <c r="A232" s="29">
        <v>231</v>
      </c>
      <c r="B232" t="str">
        <f t="shared" si="35"/>
        <v>11100111</v>
      </c>
      <c r="D232" s="21" t="str">
        <f t="shared" si="36"/>
        <v>1</v>
      </c>
      <c r="E232" s="21" t="str">
        <f t="shared" si="37"/>
        <v>1</v>
      </c>
      <c r="F232" s="21" t="str">
        <f t="shared" si="38"/>
        <v>1</v>
      </c>
      <c r="G232" s="21" t="str">
        <f t="shared" si="39"/>
        <v>0</v>
      </c>
      <c r="H232" s="21" t="str">
        <f t="shared" si="40"/>
        <v>0</v>
      </c>
      <c r="I232" s="21" t="str">
        <f t="shared" si="41"/>
        <v>1</v>
      </c>
      <c r="J232" s="21" t="str">
        <f t="shared" si="42"/>
        <v>1</v>
      </c>
      <c r="K232" s="21" t="str">
        <f t="shared" si="43"/>
        <v>1</v>
      </c>
    </row>
    <row r="233" spans="1:11" x14ac:dyDescent="0.35">
      <c r="A233" s="29">
        <v>232</v>
      </c>
      <c r="B233" t="str">
        <f t="shared" si="35"/>
        <v>11101000</v>
      </c>
      <c r="D233" s="21" t="str">
        <f t="shared" si="36"/>
        <v>1</v>
      </c>
      <c r="E233" s="21" t="str">
        <f t="shared" si="37"/>
        <v>1</v>
      </c>
      <c r="F233" s="21" t="str">
        <f t="shared" si="38"/>
        <v>1</v>
      </c>
      <c r="G233" s="21" t="str">
        <f t="shared" si="39"/>
        <v>0</v>
      </c>
      <c r="H233" s="21" t="str">
        <f t="shared" si="40"/>
        <v>1</v>
      </c>
      <c r="I233" s="21" t="str">
        <f t="shared" si="41"/>
        <v>0</v>
      </c>
      <c r="J233" s="21" t="str">
        <f t="shared" si="42"/>
        <v>0</v>
      </c>
      <c r="K233" s="21" t="str">
        <f t="shared" si="43"/>
        <v>0</v>
      </c>
    </row>
    <row r="234" spans="1:11" x14ac:dyDescent="0.35">
      <c r="A234" s="29">
        <v>233</v>
      </c>
      <c r="B234" t="str">
        <f t="shared" si="35"/>
        <v>11101001</v>
      </c>
      <c r="D234" s="21" t="str">
        <f t="shared" si="36"/>
        <v>1</v>
      </c>
      <c r="E234" s="21" t="str">
        <f t="shared" si="37"/>
        <v>1</v>
      </c>
      <c r="F234" s="21" t="str">
        <f t="shared" si="38"/>
        <v>1</v>
      </c>
      <c r="G234" s="21" t="str">
        <f t="shared" si="39"/>
        <v>0</v>
      </c>
      <c r="H234" s="21" t="str">
        <f t="shared" si="40"/>
        <v>1</v>
      </c>
      <c r="I234" s="21" t="str">
        <f t="shared" si="41"/>
        <v>0</v>
      </c>
      <c r="J234" s="21" t="str">
        <f t="shared" si="42"/>
        <v>0</v>
      </c>
      <c r="K234" s="21" t="str">
        <f t="shared" si="43"/>
        <v>1</v>
      </c>
    </row>
    <row r="235" spans="1:11" x14ac:dyDescent="0.35">
      <c r="A235" s="29">
        <v>234</v>
      </c>
      <c r="B235" t="str">
        <f t="shared" si="35"/>
        <v>11101010</v>
      </c>
      <c r="D235" s="21" t="str">
        <f t="shared" si="36"/>
        <v>1</v>
      </c>
      <c r="E235" s="21" t="str">
        <f t="shared" si="37"/>
        <v>1</v>
      </c>
      <c r="F235" s="21" t="str">
        <f t="shared" si="38"/>
        <v>1</v>
      </c>
      <c r="G235" s="21" t="str">
        <f t="shared" si="39"/>
        <v>0</v>
      </c>
      <c r="H235" s="21" t="str">
        <f t="shared" si="40"/>
        <v>1</v>
      </c>
      <c r="I235" s="21" t="str">
        <f t="shared" si="41"/>
        <v>0</v>
      </c>
      <c r="J235" s="21" t="str">
        <f t="shared" si="42"/>
        <v>1</v>
      </c>
      <c r="K235" s="21" t="str">
        <f t="shared" si="43"/>
        <v>0</v>
      </c>
    </row>
    <row r="236" spans="1:11" x14ac:dyDescent="0.35">
      <c r="A236" s="29">
        <v>235</v>
      </c>
      <c r="B236" t="str">
        <f t="shared" si="35"/>
        <v>11101011</v>
      </c>
      <c r="D236" s="21" t="str">
        <f t="shared" si="36"/>
        <v>1</v>
      </c>
      <c r="E236" s="21" t="str">
        <f t="shared" si="37"/>
        <v>1</v>
      </c>
      <c r="F236" s="21" t="str">
        <f t="shared" si="38"/>
        <v>1</v>
      </c>
      <c r="G236" s="21" t="str">
        <f t="shared" si="39"/>
        <v>0</v>
      </c>
      <c r="H236" s="21" t="str">
        <f t="shared" si="40"/>
        <v>1</v>
      </c>
      <c r="I236" s="21" t="str">
        <f t="shared" si="41"/>
        <v>0</v>
      </c>
      <c r="J236" s="21" t="str">
        <f t="shared" si="42"/>
        <v>1</v>
      </c>
      <c r="K236" s="21" t="str">
        <f t="shared" si="43"/>
        <v>1</v>
      </c>
    </row>
    <row r="237" spans="1:11" x14ac:dyDescent="0.35">
      <c r="A237" s="29">
        <v>236</v>
      </c>
      <c r="B237" t="str">
        <f t="shared" si="35"/>
        <v>11101100</v>
      </c>
      <c r="D237" s="21" t="str">
        <f t="shared" si="36"/>
        <v>1</v>
      </c>
      <c r="E237" s="21" t="str">
        <f t="shared" si="37"/>
        <v>1</v>
      </c>
      <c r="F237" s="21" t="str">
        <f t="shared" si="38"/>
        <v>1</v>
      </c>
      <c r="G237" s="21" t="str">
        <f t="shared" si="39"/>
        <v>0</v>
      </c>
      <c r="H237" s="21" t="str">
        <f t="shared" si="40"/>
        <v>1</v>
      </c>
      <c r="I237" s="21" t="str">
        <f t="shared" si="41"/>
        <v>1</v>
      </c>
      <c r="J237" s="21" t="str">
        <f t="shared" si="42"/>
        <v>0</v>
      </c>
      <c r="K237" s="21" t="str">
        <f t="shared" si="43"/>
        <v>0</v>
      </c>
    </row>
    <row r="238" spans="1:11" x14ac:dyDescent="0.35">
      <c r="A238" s="29">
        <v>237</v>
      </c>
      <c r="B238" t="str">
        <f t="shared" si="35"/>
        <v>11101101</v>
      </c>
      <c r="D238" s="21" t="str">
        <f t="shared" si="36"/>
        <v>1</v>
      </c>
      <c r="E238" s="21" t="str">
        <f t="shared" si="37"/>
        <v>1</v>
      </c>
      <c r="F238" s="21" t="str">
        <f t="shared" si="38"/>
        <v>1</v>
      </c>
      <c r="G238" s="21" t="str">
        <f t="shared" si="39"/>
        <v>0</v>
      </c>
      <c r="H238" s="21" t="str">
        <f t="shared" si="40"/>
        <v>1</v>
      </c>
      <c r="I238" s="21" t="str">
        <f t="shared" si="41"/>
        <v>1</v>
      </c>
      <c r="J238" s="21" t="str">
        <f t="shared" si="42"/>
        <v>0</v>
      </c>
      <c r="K238" s="21" t="str">
        <f t="shared" si="43"/>
        <v>1</v>
      </c>
    </row>
    <row r="239" spans="1:11" x14ac:dyDescent="0.35">
      <c r="A239" s="29">
        <v>238</v>
      </c>
      <c r="B239" t="str">
        <f t="shared" si="35"/>
        <v>11101110</v>
      </c>
      <c r="D239" s="21" t="str">
        <f t="shared" si="36"/>
        <v>1</v>
      </c>
      <c r="E239" s="21" t="str">
        <f t="shared" si="37"/>
        <v>1</v>
      </c>
      <c r="F239" s="21" t="str">
        <f t="shared" si="38"/>
        <v>1</v>
      </c>
      <c r="G239" s="21" t="str">
        <f t="shared" si="39"/>
        <v>0</v>
      </c>
      <c r="H239" s="21" t="str">
        <f t="shared" si="40"/>
        <v>1</v>
      </c>
      <c r="I239" s="21" t="str">
        <f t="shared" si="41"/>
        <v>1</v>
      </c>
      <c r="J239" s="21" t="str">
        <f t="shared" si="42"/>
        <v>1</v>
      </c>
      <c r="K239" s="21" t="str">
        <f t="shared" si="43"/>
        <v>0</v>
      </c>
    </row>
    <row r="240" spans="1:11" x14ac:dyDescent="0.35">
      <c r="A240" s="29">
        <v>239</v>
      </c>
      <c r="B240" t="str">
        <f t="shared" si="35"/>
        <v>11101111</v>
      </c>
      <c r="D240" s="21" t="str">
        <f t="shared" si="36"/>
        <v>1</v>
      </c>
      <c r="E240" s="21" t="str">
        <f t="shared" si="37"/>
        <v>1</v>
      </c>
      <c r="F240" s="21" t="str">
        <f t="shared" si="38"/>
        <v>1</v>
      </c>
      <c r="G240" s="21" t="str">
        <f t="shared" si="39"/>
        <v>0</v>
      </c>
      <c r="H240" s="21" t="str">
        <f t="shared" si="40"/>
        <v>1</v>
      </c>
      <c r="I240" s="21" t="str">
        <f t="shared" si="41"/>
        <v>1</v>
      </c>
      <c r="J240" s="21" t="str">
        <f t="shared" si="42"/>
        <v>1</v>
      </c>
      <c r="K240" s="21" t="str">
        <f t="shared" si="43"/>
        <v>1</v>
      </c>
    </row>
    <row r="241" spans="1:11" x14ac:dyDescent="0.35">
      <c r="A241" s="29">
        <v>240</v>
      </c>
      <c r="B241" t="str">
        <f t="shared" si="35"/>
        <v>11110000</v>
      </c>
      <c r="D241" s="21" t="str">
        <f t="shared" si="36"/>
        <v>1</v>
      </c>
      <c r="E241" s="21" t="str">
        <f t="shared" si="37"/>
        <v>1</v>
      </c>
      <c r="F241" s="21" t="str">
        <f t="shared" si="38"/>
        <v>1</v>
      </c>
      <c r="G241" s="21" t="str">
        <f t="shared" si="39"/>
        <v>1</v>
      </c>
      <c r="H241" s="21" t="str">
        <f t="shared" si="40"/>
        <v>0</v>
      </c>
      <c r="I241" s="21" t="str">
        <f t="shared" si="41"/>
        <v>0</v>
      </c>
      <c r="J241" s="21" t="str">
        <f t="shared" si="42"/>
        <v>0</v>
      </c>
      <c r="K241" s="21" t="str">
        <f t="shared" si="43"/>
        <v>0</v>
      </c>
    </row>
    <row r="242" spans="1:11" x14ac:dyDescent="0.35">
      <c r="A242" s="29">
        <v>241</v>
      </c>
      <c r="B242" t="str">
        <f t="shared" si="35"/>
        <v>11110001</v>
      </c>
      <c r="D242" s="21" t="str">
        <f t="shared" si="36"/>
        <v>1</v>
      </c>
      <c r="E242" s="21" t="str">
        <f t="shared" si="37"/>
        <v>1</v>
      </c>
      <c r="F242" s="21" t="str">
        <f t="shared" si="38"/>
        <v>1</v>
      </c>
      <c r="G242" s="21" t="str">
        <f t="shared" si="39"/>
        <v>1</v>
      </c>
      <c r="H242" s="21" t="str">
        <f t="shared" si="40"/>
        <v>0</v>
      </c>
      <c r="I242" s="21" t="str">
        <f t="shared" si="41"/>
        <v>0</v>
      </c>
      <c r="J242" s="21" t="str">
        <f t="shared" si="42"/>
        <v>0</v>
      </c>
      <c r="K242" s="21" t="str">
        <f t="shared" si="43"/>
        <v>1</v>
      </c>
    </row>
    <row r="243" spans="1:11" x14ac:dyDescent="0.35">
      <c r="A243" s="29">
        <v>242</v>
      </c>
      <c r="B243" t="str">
        <f t="shared" si="35"/>
        <v>11110010</v>
      </c>
      <c r="D243" s="21" t="str">
        <f t="shared" si="36"/>
        <v>1</v>
      </c>
      <c r="E243" s="21" t="str">
        <f t="shared" si="37"/>
        <v>1</v>
      </c>
      <c r="F243" s="21" t="str">
        <f t="shared" si="38"/>
        <v>1</v>
      </c>
      <c r="G243" s="21" t="str">
        <f t="shared" si="39"/>
        <v>1</v>
      </c>
      <c r="H243" s="21" t="str">
        <f t="shared" si="40"/>
        <v>0</v>
      </c>
      <c r="I243" s="21" t="str">
        <f t="shared" si="41"/>
        <v>0</v>
      </c>
      <c r="J243" s="21" t="str">
        <f t="shared" si="42"/>
        <v>1</v>
      </c>
      <c r="K243" s="21" t="str">
        <f t="shared" si="43"/>
        <v>0</v>
      </c>
    </row>
    <row r="244" spans="1:11" x14ac:dyDescent="0.35">
      <c r="A244" s="29">
        <v>243</v>
      </c>
      <c r="B244" t="str">
        <f t="shared" si="35"/>
        <v>11110011</v>
      </c>
      <c r="D244" s="21" t="str">
        <f t="shared" si="36"/>
        <v>1</v>
      </c>
      <c r="E244" s="21" t="str">
        <f t="shared" si="37"/>
        <v>1</v>
      </c>
      <c r="F244" s="21" t="str">
        <f t="shared" si="38"/>
        <v>1</v>
      </c>
      <c r="G244" s="21" t="str">
        <f t="shared" si="39"/>
        <v>1</v>
      </c>
      <c r="H244" s="21" t="str">
        <f t="shared" si="40"/>
        <v>0</v>
      </c>
      <c r="I244" s="21" t="str">
        <f t="shared" si="41"/>
        <v>0</v>
      </c>
      <c r="J244" s="21" t="str">
        <f t="shared" si="42"/>
        <v>1</v>
      </c>
      <c r="K244" s="21" t="str">
        <f t="shared" si="43"/>
        <v>1</v>
      </c>
    </row>
    <row r="245" spans="1:11" x14ac:dyDescent="0.35">
      <c r="A245" s="29">
        <v>244</v>
      </c>
      <c r="B245" t="str">
        <f t="shared" si="35"/>
        <v>11110100</v>
      </c>
      <c r="D245" s="21" t="str">
        <f t="shared" si="36"/>
        <v>1</v>
      </c>
      <c r="E245" s="21" t="str">
        <f t="shared" si="37"/>
        <v>1</v>
      </c>
      <c r="F245" s="21" t="str">
        <f t="shared" si="38"/>
        <v>1</v>
      </c>
      <c r="G245" s="21" t="str">
        <f t="shared" si="39"/>
        <v>1</v>
      </c>
      <c r="H245" s="21" t="str">
        <f t="shared" si="40"/>
        <v>0</v>
      </c>
      <c r="I245" s="21" t="str">
        <f t="shared" si="41"/>
        <v>1</v>
      </c>
      <c r="J245" s="21" t="str">
        <f t="shared" si="42"/>
        <v>0</v>
      </c>
      <c r="K245" s="21" t="str">
        <f t="shared" si="43"/>
        <v>0</v>
      </c>
    </row>
    <row r="246" spans="1:11" x14ac:dyDescent="0.35">
      <c r="A246" s="29">
        <v>245</v>
      </c>
      <c r="B246" t="str">
        <f t="shared" si="35"/>
        <v>11110101</v>
      </c>
      <c r="D246" s="21" t="str">
        <f t="shared" si="36"/>
        <v>1</v>
      </c>
      <c r="E246" s="21" t="str">
        <f t="shared" si="37"/>
        <v>1</v>
      </c>
      <c r="F246" s="21" t="str">
        <f t="shared" si="38"/>
        <v>1</v>
      </c>
      <c r="G246" s="21" t="str">
        <f t="shared" si="39"/>
        <v>1</v>
      </c>
      <c r="H246" s="21" t="str">
        <f t="shared" si="40"/>
        <v>0</v>
      </c>
      <c r="I246" s="21" t="str">
        <f t="shared" si="41"/>
        <v>1</v>
      </c>
      <c r="J246" s="21" t="str">
        <f t="shared" si="42"/>
        <v>0</v>
      </c>
      <c r="K246" s="21" t="str">
        <f t="shared" si="43"/>
        <v>1</v>
      </c>
    </row>
    <row r="247" spans="1:11" x14ac:dyDescent="0.35">
      <c r="A247" s="29">
        <v>246</v>
      </c>
      <c r="B247" t="str">
        <f t="shared" si="35"/>
        <v>11110110</v>
      </c>
      <c r="D247" s="21" t="str">
        <f t="shared" si="36"/>
        <v>1</v>
      </c>
      <c r="E247" s="21" t="str">
        <f t="shared" si="37"/>
        <v>1</v>
      </c>
      <c r="F247" s="21" t="str">
        <f t="shared" si="38"/>
        <v>1</v>
      </c>
      <c r="G247" s="21" t="str">
        <f t="shared" si="39"/>
        <v>1</v>
      </c>
      <c r="H247" s="21" t="str">
        <f t="shared" si="40"/>
        <v>0</v>
      </c>
      <c r="I247" s="21" t="str">
        <f t="shared" si="41"/>
        <v>1</v>
      </c>
      <c r="J247" s="21" t="str">
        <f t="shared" si="42"/>
        <v>1</v>
      </c>
      <c r="K247" s="21" t="str">
        <f t="shared" si="43"/>
        <v>0</v>
      </c>
    </row>
    <row r="248" spans="1:11" x14ac:dyDescent="0.35">
      <c r="A248" s="29">
        <v>247</v>
      </c>
      <c r="B248" t="str">
        <f t="shared" si="35"/>
        <v>11110111</v>
      </c>
      <c r="D248" s="21" t="str">
        <f t="shared" si="36"/>
        <v>1</v>
      </c>
      <c r="E248" s="21" t="str">
        <f t="shared" si="37"/>
        <v>1</v>
      </c>
      <c r="F248" s="21" t="str">
        <f t="shared" si="38"/>
        <v>1</v>
      </c>
      <c r="G248" s="21" t="str">
        <f t="shared" si="39"/>
        <v>1</v>
      </c>
      <c r="H248" s="21" t="str">
        <f t="shared" si="40"/>
        <v>0</v>
      </c>
      <c r="I248" s="21" t="str">
        <f t="shared" si="41"/>
        <v>1</v>
      </c>
      <c r="J248" s="21" t="str">
        <f t="shared" si="42"/>
        <v>1</v>
      </c>
      <c r="K248" s="21" t="str">
        <f t="shared" si="43"/>
        <v>1</v>
      </c>
    </row>
    <row r="249" spans="1:11" x14ac:dyDescent="0.35">
      <c r="A249" s="29">
        <v>248</v>
      </c>
      <c r="B249" t="str">
        <f t="shared" si="35"/>
        <v>11111000</v>
      </c>
      <c r="D249" s="21" t="str">
        <f t="shared" si="36"/>
        <v>1</v>
      </c>
      <c r="E249" s="21" t="str">
        <f t="shared" si="37"/>
        <v>1</v>
      </c>
      <c r="F249" s="21" t="str">
        <f t="shared" si="38"/>
        <v>1</v>
      </c>
      <c r="G249" s="21" t="str">
        <f t="shared" si="39"/>
        <v>1</v>
      </c>
      <c r="H249" s="21" t="str">
        <f t="shared" si="40"/>
        <v>1</v>
      </c>
      <c r="I249" s="21" t="str">
        <f t="shared" si="41"/>
        <v>0</v>
      </c>
      <c r="J249" s="21" t="str">
        <f t="shared" si="42"/>
        <v>0</v>
      </c>
      <c r="K249" s="21" t="str">
        <f t="shared" si="43"/>
        <v>0</v>
      </c>
    </row>
    <row r="250" spans="1:11" x14ac:dyDescent="0.35">
      <c r="A250" s="29">
        <v>249</v>
      </c>
      <c r="B250" t="str">
        <f t="shared" si="35"/>
        <v>11111001</v>
      </c>
      <c r="D250" s="21" t="str">
        <f t="shared" si="36"/>
        <v>1</v>
      </c>
      <c r="E250" s="21" t="str">
        <f t="shared" si="37"/>
        <v>1</v>
      </c>
      <c r="F250" s="21" t="str">
        <f t="shared" si="38"/>
        <v>1</v>
      </c>
      <c r="G250" s="21" t="str">
        <f t="shared" si="39"/>
        <v>1</v>
      </c>
      <c r="H250" s="21" t="str">
        <f t="shared" si="40"/>
        <v>1</v>
      </c>
      <c r="I250" s="21" t="str">
        <f t="shared" si="41"/>
        <v>0</v>
      </c>
      <c r="J250" s="21" t="str">
        <f t="shared" si="42"/>
        <v>0</v>
      </c>
      <c r="K250" s="21" t="str">
        <f t="shared" si="43"/>
        <v>1</v>
      </c>
    </row>
    <row r="251" spans="1:11" x14ac:dyDescent="0.35">
      <c r="A251" s="29">
        <v>250</v>
      </c>
      <c r="B251" t="str">
        <f t="shared" si="35"/>
        <v>11111010</v>
      </c>
      <c r="D251" s="21" t="str">
        <f t="shared" si="36"/>
        <v>1</v>
      </c>
      <c r="E251" s="21" t="str">
        <f t="shared" si="37"/>
        <v>1</v>
      </c>
      <c r="F251" s="21" t="str">
        <f t="shared" si="38"/>
        <v>1</v>
      </c>
      <c r="G251" s="21" t="str">
        <f t="shared" si="39"/>
        <v>1</v>
      </c>
      <c r="H251" s="21" t="str">
        <f t="shared" si="40"/>
        <v>1</v>
      </c>
      <c r="I251" s="21" t="str">
        <f t="shared" si="41"/>
        <v>0</v>
      </c>
      <c r="J251" s="21" t="str">
        <f t="shared" si="42"/>
        <v>1</v>
      </c>
      <c r="K251" s="21" t="str">
        <f t="shared" si="43"/>
        <v>0</v>
      </c>
    </row>
    <row r="252" spans="1:11" x14ac:dyDescent="0.35">
      <c r="A252" s="29">
        <v>251</v>
      </c>
      <c r="B252" t="str">
        <f t="shared" si="35"/>
        <v>11111011</v>
      </c>
      <c r="D252" s="21" t="str">
        <f t="shared" si="36"/>
        <v>1</v>
      </c>
      <c r="E252" s="21" t="str">
        <f t="shared" si="37"/>
        <v>1</v>
      </c>
      <c r="F252" s="21" t="str">
        <f t="shared" si="38"/>
        <v>1</v>
      </c>
      <c r="G252" s="21" t="str">
        <f t="shared" si="39"/>
        <v>1</v>
      </c>
      <c r="H252" s="21" t="str">
        <f t="shared" si="40"/>
        <v>1</v>
      </c>
      <c r="I252" s="21" t="str">
        <f t="shared" si="41"/>
        <v>0</v>
      </c>
      <c r="J252" s="21" t="str">
        <f t="shared" si="42"/>
        <v>1</v>
      </c>
      <c r="K252" s="21" t="str">
        <f t="shared" si="43"/>
        <v>1</v>
      </c>
    </row>
    <row r="253" spans="1:11" x14ac:dyDescent="0.35">
      <c r="A253" s="29">
        <v>252</v>
      </c>
      <c r="B253" t="str">
        <f t="shared" si="35"/>
        <v>11111100</v>
      </c>
      <c r="D253" s="21" t="str">
        <f t="shared" si="36"/>
        <v>1</v>
      </c>
      <c r="E253" s="21" t="str">
        <f t="shared" si="37"/>
        <v>1</v>
      </c>
      <c r="F253" s="21" t="str">
        <f t="shared" si="38"/>
        <v>1</v>
      </c>
      <c r="G253" s="21" t="str">
        <f t="shared" si="39"/>
        <v>1</v>
      </c>
      <c r="H253" s="21" t="str">
        <f t="shared" si="40"/>
        <v>1</v>
      </c>
      <c r="I253" s="21" t="str">
        <f t="shared" si="41"/>
        <v>1</v>
      </c>
      <c r="J253" s="21" t="str">
        <f t="shared" si="42"/>
        <v>0</v>
      </c>
      <c r="K253" s="21" t="str">
        <f t="shared" si="43"/>
        <v>0</v>
      </c>
    </row>
    <row r="254" spans="1:11" x14ac:dyDescent="0.35">
      <c r="A254" s="29">
        <v>253</v>
      </c>
      <c r="B254" t="str">
        <f t="shared" si="35"/>
        <v>11111101</v>
      </c>
      <c r="D254" s="21" t="str">
        <f t="shared" si="36"/>
        <v>1</v>
      </c>
      <c r="E254" s="21" t="str">
        <f t="shared" si="37"/>
        <v>1</v>
      </c>
      <c r="F254" s="21" t="str">
        <f t="shared" si="38"/>
        <v>1</v>
      </c>
      <c r="G254" s="21" t="str">
        <f t="shared" si="39"/>
        <v>1</v>
      </c>
      <c r="H254" s="21" t="str">
        <f t="shared" si="40"/>
        <v>1</v>
      </c>
      <c r="I254" s="21" t="str">
        <f t="shared" si="41"/>
        <v>1</v>
      </c>
      <c r="J254" s="21" t="str">
        <f t="shared" si="42"/>
        <v>0</v>
      </c>
      <c r="K254" s="21" t="str">
        <f t="shared" si="43"/>
        <v>1</v>
      </c>
    </row>
    <row r="255" spans="1:11" x14ac:dyDescent="0.35">
      <c r="A255" s="29">
        <v>254</v>
      </c>
      <c r="B255" t="str">
        <f t="shared" si="35"/>
        <v>11111110</v>
      </c>
      <c r="D255" s="21" t="str">
        <f t="shared" si="36"/>
        <v>1</v>
      </c>
      <c r="E255" s="21" t="str">
        <f t="shared" si="37"/>
        <v>1</v>
      </c>
      <c r="F255" s="21" t="str">
        <f t="shared" si="38"/>
        <v>1</v>
      </c>
      <c r="G255" s="21" t="str">
        <f t="shared" si="39"/>
        <v>1</v>
      </c>
      <c r="H255" s="21" t="str">
        <f t="shared" si="40"/>
        <v>1</v>
      </c>
      <c r="I255" s="21" t="str">
        <f t="shared" si="41"/>
        <v>1</v>
      </c>
      <c r="J255" s="21" t="str">
        <f t="shared" si="42"/>
        <v>1</v>
      </c>
      <c r="K255" s="21" t="str">
        <f t="shared" si="43"/>
        <v>0</v>
      </c>
    </row>
    <row r="256" spans="1:11" x14ac:dyDescent="0.35">
      <c r="A256" s="29">
        <v>255</v>
      </c>
      <c r="B256" t="str">
        <f t="shared" si="35"/>
        <v>11111111</v>
      </c>
      <c r="D256" s="21" t="str">
        <f t="shared" si="36"/>
        <v>1</v>
      </c>
      <c r="E256" s="21" t="str">
        <f t="shared" si="37"/>
        <v>1</v>
      </c>
      <c r="F256" s="21" t="str">
        <f t="shared" si="38"/>
        <v>1</v>
      </c>
      <c r="G256" s="21" t="str">
        <f t="shared" si="39"/>
        <v>1</v>
      </c>
      <c r="H256" s="21" t="str">
        <f t="shared" si="40"/>
        <v>1</v>
      </c>
      <c r="I256" s="21" t="str">
        <f t="shared" si="41"/>
        <v>1</v>
      </c>
      <c r="J256" s="21" t="str">
        <f t="shared" si="42"/>
        <v>1</v>
      </c>
      <c r="K256" s="21" t="str">
        <f t="shared" si="43"/>
        <v>1</v>
      </c>
    </row>
  </sheetData>
  <conditionalFormatting sqref="D1:K1">
    <cfRule type="cellIs" dxfId="2" priority="3" operator="equal">
      <formula>"0"</formula>
    </cfRule>
  </conditionalFormatting>
  <conditionalFormatting sqref="D2:K256">
    <cfRule type="cellIs" dxfId="1" priority="2" operator="equal">
      <formula>"0"</formula>
    </cfRule>
  </conditionalFormatting>
  <conditionalFormatting sqref="N4:U4">
    <cfRule type="cellIs" dxfId="0" priority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bit</vt:lpstr>
      <vt:lpstr>Hz</vt:lpstr>
      <vt:lpstr>daTok</vt:lpstr>
      <vt:lpstr>GB</vt:lpstr>
      <vt:lpstr>kapaBa</vt:lpstr>
      <vt:lpstr>ratio</vt:lpstr>
      <vt:lpstr>rozlišení</vt:lpstr>
      <vt:lpstr>mV</vt:lpstr>
      <vt:lpstr>dvojk</vt:lpstr>
      <vt:lpstr>luhn</vt:lpstr>
    </vt:vector>
  </TitlesOfParts>
  <Company>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host1</dc:creator>
  <cp:lastModifiedBy>Hrodek Jiří</cp:lastModifiedBy>
  <dcterms:created xsi:type="dcterms:W3CDTF">2019-03-20T10:07:04Z</dcterms:created>
  <dcterms:modified xsi:type="dcterms:W3CDTF">2026-05-21T13:33:12Z</dcterms:modified>
</cp:coreProperties>
</file>